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430"/>
  <workbookPr defaultThemeVersion="124226"/>
  <mc:AlternateContent xmlns:mc="http://schemas.openxmlformats.org/markup-compatibility/2006">
    <mc:Choice Requires="x15">
      <x15ac:absPath xmlns:x15ac="http://schemas.microsoft.com/office/spreadsheetml/2010/11/ac" url="C:\Users\eman10\Desktop\Beredning - ekonomi\"/>
    </mc:Choice>
  </mc:AlternateContent>
  <xr:revisionPtr revIDLastSave="0" documentId="13_ncr:1_{44676D3C-7F61-4461-AD17-071DFF57C3D4}" xr6:coauthVersionLast="47" xr6:coauthVersionMax="47" xr10:uidLastSave="{00000000-0000-0000-0000-000000000000}"/>
  <workbookProtection lockStructure="1"/>
  <bookViews>
    <workbookView xWindow="-108" yWindow="-108" windowWidth="23256" windowHeight="12576" activeTab="1" xr2:uid="{00000000-000D-0000-FFFF-FFFF00000000}"/>
  </bookViews>
  <sheets>
    <sheet name="Anvisning" sheetId="3" r:id="rId1"/>
    <sheet name="Planeringsbudget" sheetId="1" r:id="rId2"/>
  </sheets>
  <definedNames>
    <definedName name="_xlnm.Print_Area" localSheetId="0">Anvisning!$A$1:$A$16</definedName>
    <definedName name="_xlnm.Print_Area" localSheetId="1">Planeringsbudget!$A$1:$M$78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24" i="1" l="1"/>
  <c r="F25" i="1"/>
  <c r="F26" i="1"/>
  <c r="F27" i="1"/>
  <c r="F28" i="1"/>
  <c r="I34" i="1"/>
  <c r="M8" i="1"/>
  <c r="M33" i="1"/>
  <c r="M32" i="1"/>
  <c r="M31" i="1"/>
  <c r="M30" i="1"/>
  <c r="M29" i="1"/>
  <c r="M28" i="1"/>
  <c r="M27" i="1"/>
  <c r="M26" i="1"/>
  <c r="M25" i="1"/>
  <c r="M24" i="1"/>
  <c r="M21" i="1"/>
  <c r="M20" i="1"/>
  <c r="M19" i="1"/>
  <c r="M18" i="1"/>
  <c r="M17" i="1"/>
  <c r="M16" i="1"/>
  <c r="M15" i="1"/>
  <c r="M14" i="1"/>
  <c r="M12" i="1"/>
  <c r="M13" i="1"/>
  <c r="M11" i="1"/>
  <c r="M10" i="1"/>
  <c r="M9" i="1"/>
  <c r="F19" i="1" l="1"/>
  <c r="F18" i="1"/>
  <c r="E8" i="1"/>
  <c r="F12" i="1"/>
  <c r="F9" i="1"/>
  <c r="F16" i="1"/>
  <c r="F17" i="1"/>
  <c r="F21" i="1"/>
  <c r="E23" i="1"/>
  <c r="C23" i="1"/>
  <c r="D23" i="1"/>
  <c r="B23" i="1"/>
  <c r="F29" i="1"/>
  <c r="F30" i="1"/>
  <c r="F20" i="1" l="1"/>
  <c r="D8" i="1"/>
  <c r="C8" i="1"/>
  <c r="B8" i="1"/>
  <c r="F14" i="1"/>
  <c r="F13" i="1"/>
  <c r="F11" i="1"/>
  <c r="F10" i="1"/>
  <c r="L8" i="1" l="1"/>
  <c r="L41" i="1" s="1"/>
  <c r="J34" i="1"/>
  <c r="K34" i="1"/>
  <c r="L34" i="1"/>
  <c r="J42" i="1"/>
  <c r="K42" i="1"/>
  <c r="L42" i="1"/>
  <c r="J51" i="1"/>
  <c r="K51" i="1"/>
  <c r="L51" i="1"/>
  <c r="I51" i="1"/>
  <c r="I42" i="1"/>
  <c r="C36" i="1"/>
  <c r="D36" i="1"/>
  <c r="E36" i="1"/>
  <c r="C40" i="1"/>
  <c r="D40" i="1"/>
  <c r="E40" i="1"/>
  <c r="C46" i="1"/>
  <c r="D46" i="1"/>
  <c r="E46" i="1"/>
  <c r="B56" i="1"/>
  <c r="B46" i="1"/>
  <c r="B40" i="1"/>
  <c r="B36" i="1"/>
  <c r="E53" i="1" l="1"/>
  <c r="D53" i="1"/>
  <c r="C53" i="1"/>
  <c r="C54" i="1" l="1"/>
  <c r="C52" i="1" s="1"/>
  <c r="D54" i="1"/>
  <c r="D52" i="1" s="1"/>
  <c r="E54" i="1"/>
  <c r="E52" i="1" s="1"/>
  <c r="F49" i="1"/>
  <c r="F48" i="1"/>
  <c r="F32" i="1" l="1"/>
  <c r="F33" i="1"/>
  <c r="F34" i="1"/>
  <c r="F35" i="1"/>
  <c r="F31" i="1"/>
  <c r="F22" i="1"/>
  <c r="M47" i="1"/>
  <c r="M48" i="1"/>
  <c r="M49" i="1"/>
  <c r="M50" i="1"/>
  <c r="F23" i="1" l="1"/>
  <c r="B53" i="1"/>
  <c r="B54" i="1" s="1"/>
  <c r="F8" i="1"/>
  <c r="A66" i="1"/>
  <c r="A65" i="1"/>
  <c r="A64" i="1"/>
  <c r="A63" i="1"/>
  <c r="A62" i="1"/>
  <c r="A61" i="1"/>
  <c r="L62" i="1"/>
  <c r="K62" i="1"/>
  <c r="J62" i="1"/>
  <c r="I62" i="1"/>
  <c r="L7" i="1"/>
  <c r="K7" i="1"/>
  <c r="J7" i="1"/>
  <c r="I7" i="1"/>
  <c r="F78" i="1"/>
  <c r="F77" i="1"/>
  <c r="I58" i="1"/>
  <c r="F45" i="1"/>
  <c r="B69" i="1"/>
  <c r="F58" i="1"/>
  <c r="C56" i="1"/>
  <c r="D56" i="1"/>
  <c r="E56" i="1"/>
  <c r="F50" i="1"/>
  <c r="F51" i="1"/>
  <c r="F47" i="1"/>
  <c r="C62" i="1"/>
  <c r="D62" i="1"/>
  <c r="E62" i="1"/>
  <c r="C63" i="1"/>
  <c r="D63" i="1"/>
  <c r="E63" i="1"/>
  <c r="C64" i="1"/>
  <c r="D64" i="1"/>
  <c r="E64" i="1"/>
  <c r="C65" i="1"/>
  <c r="D65" i="1"/>
  <c r="E65" i="1"/>
  <c r="C66" i="1"/>
  <c r="D66" i="1"/>
  <c r="E66" i="1"/>
  <c r="C61" i="1"/>
  <c r="D61" i="1"/>
  <c r="E61" i="1"/>
  <c r="B62" i="1"/>
  <c r="B63" i="1"/>
  <c r="B64" i="1"/>
  <c r="B65" i="1"/>
  <c r="B66" i="1"/>
  <c r="B61" i="1"/>
  <c r="F42" i="1"/>
  <c r="F43" i="1"/>
  <c r="M39" i="1"/>
  <c r="M40" i="1"/>
  <c r="F41" i="1"/>
  <c r="F38" i="1"/>
  <c r="F39" i="1"/>
  <c r="A69" i="1"/>
  <c r="A70" i="1"/>
  <c r="A71" i="1"/>
  <c r="A72" i="1"/>
  <c r="A73" i="1"/>
  <c r="A68" i="1"/>
  <c r="C69" i="1"/>
  <c r="D69" i="1"/>
  <c r="E69" i="1"/>
  <c r="B70" i="1"/>
  <c r="C70" i="1"/>
  <c r="D70" i="1"/>
  <c r="E70" i="1"/>
  <c r="B71" i="1"/>
  <c r="C71" i="1"/>
  <c r="D71" i="1"/>
  <c r="E71" i="1"/>
  <c r="B72" i="1"/>
  <c r="C72" i="1"/>
  <c r="D72" i="1"/>
  <c r="E72" i="1"/>
  <c r="B73" i="1"/>
  <c r="C73" i="1"/>
  <c r="D73" i="1"/>
  <c r="E73" i="1"/>
  <c r="C68" i="1"/>
  <c r="D68" i="1"/>
  <c r="E68" i="1"/>
  <c r="B68" i="1"/>
  <c r="M52" i="1"/>
  <c r="F15" i="1"/>
  <c r="F37" i="1"/>
  <c r="F44" i="1"/>
  <c r="F57" i="1"/>
  <c r="M22" i="1"/>
  <c r="M23" i="1"/>
  <c r="M35" i="1"/>
  <c r="M36" i="1"/>
  <c r="M37" i="1"/>
  <c r="M38" i="1"/>
  <c r="M43" i="1"/>
  <c r="M44" i="1"/>
  <c r="M45" i="1"/>
  <c r="M46" i="1"/>
  <c r="M53" i="1"/>
  <c r="M54" i="1"/>
  <c r="M55" i="1"/>
  <c r="M56" i="1"/>
  <c r="M57" i="1"/>
  <c r="F54" i="1" l="1"/>
  <c r="J58" i="1"/>
  <c r="B67" i="1"/>
  <c r="F64" i="1"/>
  <c r="F46" i="1"/>
  <c r="E67" i="1"/>
  <c r="F73" i="1"/>
  <c r="K58" i="1"/>
  <c r="L58" i="1"/>
  <c r="M42" i="1"/>
  <c r="F69" i="1"/>
  <c r="M51" i="1"/>
  <c r="F68" i="1"/>
  <c r="F72" i="1"/>
  <c r="C67" i="1"/>
  <c r="F36" i="1"/>
  <c r="B60" i="1"/>
  <c r="D60" i="1"/>
  <c r="F66" i="1"/>
  <c r="E60" i="1"/>
  <c r="F63" i="1"/>
  <c r="F62" i="1"/>
  <c r="F40" i="1"/>
  <c r="F71" i="1"/>
  <c r="F70" i="1"/>
  <c r="F61" i="1"/>
  <c r="C60" i="1"/>
  <c r="F65" i="1"/>
  <c r="F56" i="1"/>
  <c r="E55" i="1"/>
  <c r="M34" i="1"/>
  <c r="D67" i="1"/>
  <c r="B52" i="1" l="1"/>
  <c r="B55" i="1" s="1"/>
  <c r="B59" i="1" s="1"/>
  <c r="E74" i="1"/>
  <c r="L59" i="1"/>
  <c r="F53" i="1"/>
  <c r="B74" i="1"/>
  <c r="D55" i="1"/>
  <c r="M58" i="1"/>
  <c r="D74" i="1"/>
  <c r="C74" i="1"/>
  <c r="C55" i="1"/>
  <c r="F60" i="1"/>
  <c r="F67" i="1"/>
  <c r="B75" i="1" l="1"/>
  <c r="F52" i="1"/>
  <c r="F74" i="1"/>
  <c r="D59" i="1" l="1"/>
  <c r="D75" i="1" s="1"/>
  <c r="E59" i="1"/>
  <c r="E75" i="1" s="1"/>
  <c r="L63" i="1" s="1"/>
  <c r="L66" i="1" s="1"/>
  <c r="K8" i="1" l="1"/>
  <c r="K41" i="1" s="1"/>
  <c r="K59" i="1" s="1"/>
  <c r="K63" i="1" s="1"/>
  <c r="K66" i="1" s="1"/>
  <c r="I8" i="1"/>
  <c r="F55" i="1"/>
  <c r="C59" i="1"/>
  <c r="I41" i="1" l="1"/>
  <c r="C75" i="1"/>
  <c r="F59" i="1"/>
  <c r="J8" i="1" l="1"/>
  <c r="I59" i="1"/>
  <c r="F75" i="1"/>
  <c r="J41" i="1" l="1"/>
  <c r="I63" i="1"/>
  <c r="I66" i="1" s="1"/>
  <c r="J59" i="1" l="1"/>
  <c r="M41" i="1"/>
  <c r="J63" i="1" l="1"/>
  <c r="M63" i="1" s="1"/>
  <c r="M59" i="1"/>
  <c r="M76" i="1" s="1"/>
  <c r="N76" i="1" s="1"/>
  <c r="J66" i="1" l="1"/>
  <c r="M72" i="1"/>
  <c r="M73" i="1"/>
  <c r="N73" i="1" s="1"/>
  <c r="M66" i="1"/>
  <c r="M75" i="1" l="1"/>
  <c r="M74"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Katarina Rydén</author>
    <author>Sandra Zakrisson</author>
  </authors>
  <commentList>
    <comment ref="F4" authorId="0" shapeId="0" xr:uid="{FD23C902-2A41-41B8-901C-57B65920EC77}">
      <text>
        <r>
          <rPr>
            <b/>
            <sz val="9"/>
            <color indexed="81"/>
            <rFont val="Tahoma"/>
            <family val="2"/>
          </rPr>
          <t>20% för universitet och högskolor.
15% för övriga stödmottagare.</t>
        </r>
      </text>
    </comment>
    <comment ref="A46" authorId="0" shapeId="0" xr:uid="{3B7B3D51-E116-43F1-ABF6-6F799B325789}">
      <text>
        <r>
          <rPr>
            <b/>
            <sz val="11"/>
            <color indexed="81"/>
            <rFont val="Tahoma"/>
            <family val="2"/>
          </rPr>
          <t>När kan kostnadsslaget Enhetskostnader användas?</t>
        </r>
        <r>
          <rPr>
            <b/>
            <sz val="9"/>
            <color indexed="81"/>
            <rFont val="Tahoma"/>
            <family val="2"/>
          </rPr>
          <t xml:space="preserve">
</t>
        </r>
        <r>
          <rPr>
            <sz val="9"/>
            <color indexed="81"/>
            <rFont val="Tahoma"/>
            <family val="2"/>
          </rPr>
          <t xml:space="preserve">I en detaljerad </t>
        </r>
        <r>
          <rPr>
            <b/>
            <sz val="9"/>
            <color indexed="81"/>
            <rFont val="Tahoma"/>
            <family val="2"/>
          </rPr>
          <t>planeringsbudget</t>
        </r>
        <r>
          <rPr>
            <sz val="9"/>
            <color indexed="81"/>
            <rFont val="Tahoma"/>
            <family val="2"/>
          </rPr>
          <t xml:space="preserve"> ska personalkostnaderna alltid vara baserade på faktiska lönekostnader och beräknas i kostnadsslaget Personal. 
I en begäran om </t>
        </r>
        <r>
          <rPr>
            <b/>
            <sz val="9"/>
            <color indexed="81"/>
            <rFont val="Tahoma"/>
            <family val="2"/>
          </rPr>
          <t>ändringsbudget för ett projekt som redovisar faktiska kostnader</t>
        </r>
        <r>
          <rPr>
            <sz val="9"/>
            <color indexed="81"/>
            <rFont val="Tahoma"/>
            <family val="2"/>
          </rPr>
          <t xml:space="preserve"> kan ni däremot använda enhetskostnader, om ni har fått det kostnadsslaget i ert beslut om stöd.
Läs mer i EU-handboken om beloppsnivåer och beräkningar:
https://tillvaxtverket.se/vara-tjanster/guider-och-vagledningar/handbok-for-eu-projekt/planera/det-har-kan-ni-fa-stod-for.html</t>
        </r>
      </text>
    </comment>
    <comment ref="M73" authorId="1" shapeId="0" xr:uid="{00000000-0006-0000-0100-000002000000}">
      <text>
        <r>
          <rPr>
            <b/>
            <sz val="9"/>
            <color indexed="81"/>
            <rFont val="Tahoma"/>
            <family val="2"/>
          </rPr>
          <t>Maximal finansieringsgrad framgår av programmet, inget program har högre finansieringsgrad än 50 %</t>
        </r>
      </text>
    </comment>
    <comment ref="M76" authorId="1" shapeId="0" xr:uid="{00000000-0006-0000-0100-000004000000}">
      <text>
        <r>
          <rPr>
            <b/>
            <sz val="9"/>
            <color indexed="81"/>
            <rFont val="Tahoma"/>
            <family val="2"/>
          </rPr>
          <t>Andelen bidrag i annat än pengar får inte vara högre än 50 % av den totala medfinansieringen</t>
        </r>
      </text>
    </comment>
    <comment ref="A78" authorId="1" shapeId="0" xr:uid="{00000000-0006-0000-0100-000003000000}">
      <text>
        <r>
          <rPr>
            <b/>
            <sz val="9"/>
            <color indexed="81"/>
            <rFont val="Tahoma"/>
            <family val="2"/>
          </rPr>
          <t>Varav kostnader för aktiviteter utanför programområdet.</t>
        </r>
      </text>
    </comment>
  </commentList>
</comments>
</file>

<file path=xl/sharedStrings.xml><?xml version="1.0" encoding="utf-8"?>
<sst xmlns="http://schemas.openxmlformats.org/spreadsheetml/2006/main" count="64" uniqueCount="59">
  <si>
    <t>Personal</t>
  </si>
  <si>
    <t>Resor och logi</t>
  </si>
  <si>
    <t>Lönebikostnader</t>
  </si>
  <si>
    <t>Intäkter</t>
  </si>
  <si>
    <t>Offentlig kontantfinansiering</t>
  </si>
  <si>
    <t>Privat kontantfinansiering</t>
  </si>
  <si>
    <t>Totalt</t>
  </si>
  <si>
    <t>Schablonkostnader</t>
  </si>
  <si>
    <t>Indirekta kostnader</t>
  </si>
  <si>
    <t>Offentliga bidrag i annat än pengar</t>
  </si>
  <si>
    <t>Privata bidrag i annat än pengar</t>
  </si>
  <si>
    <t>20XX</t>
  </si>
  <si>
    <t>Summa totala kostnader</t>
  </si>
  <si>
    <t>Summa faktiska kostnader</t>
  </si>
  <si>
    <t>Summa kostnader</t>
  </si>
  <si>
    <t>Stödandel (EU-medel) av total finansiering</t>
  </si>
  <si>
    <t>Andel annan offentlig finansiering (annan än EU-medel)</t>
  </si>
  <si>
    <t>Andel privat finansiering</t>
  </si>
  <si>
    <t>Stödandel (EU-medel) av faktiska kostnader</t>
  </si>
  <si>
    <t>Kostnader</t>
  </si>
  <si>
    <t>Medfinansiering</t>
  </si>
  <si>
    <t>Total offentlig finansiering</t>
  </si>
  <si>
    <t>Total privat finansiering</t>
  </si>
  <si>
    <t>Stöd</t>
  </si>
  <si>
    <t>Summa medfinansiering</t>
  </si>
  <si>
    <t>Summa bidrag i annat än pengar</t>
  </si>
  <si>
    <t>Andel bidrag i annat än pengar av total medfinansiering</t>
  </si>
  <si>
    <t>Sammanställning</t>
  </si>
  <si>
    <t>Summa total finansiering</t>
  </si>
  <si>
    <t>Varav kostnader för socialfondsaktiviteter</t>
  </si>
  <si>
    <t>Varav kostnader för akt. utanför pgm.området</t>
  </si>
  <si>
    <t>Projektnamn:</t>
  </si>
  <si>
    <t>Lägga till ytterligare rader</t>
  </si>
  <si>
    <t>Samverkansprojekt med olika procentsatser för indirekta kostnader inom projektet</t>
  </si>
  <si>
    <t>Om ni behöver lägga till ytterligare rader i mallen, ta bort excelbladets skydd  under fliken "granska"/"ta bort bladets skydd" (lösenord behöver ej anges). Ni behöver då kontrollera att formler som t ex automatiska summeringar och liknande fortfarande stämmer.</t>
  </si>
  <si>
    <t>Ärende-ID:</t>
  </si>
  <si>
    <t>Externa tjänster</t>
  </si>
  <si>
    <t>Investeringar, materiel och lokaler</t>
  </si>
  <si>
    <t>Om ni kommer att ha intäkter anger ni dem som positiva belopp. 
Summa intäkter kommer automatiskt att räknas av från kostnaderna.</t>
  </si>
  <si>
    <t>Det här kan ni få stöd för</t>
  </si>
  <si>
    <t>Om budgeten gäller ett samverkansprojekt där procentsatsen för indirekta kostnader varierar mellan parterna: ta bort excelbladets skydd under fliken "granska"/"ta bort bladets skydd" (lösenord behöver ej anges). Ange belopp för indirekta kostnader direkt i cellerna på rad 37.</t>
  </si>
  <si>
    <r>
      <rPr>
        <b/>
        <sz val="15"/>
        <color theme="0"/>
        <rFont val="Calibri"/>
        <family val="2"/>
        <scheme val="minor"/>
      </rPr>
      <t xml:space="preserve">PLANERINGSBUDGET </t>
    </r>
    <r>
      <rPr>
        <b/>
        <sz val="9"/>
        <color theme="0"/>
        <rFont val="Calibri"/>
        <family val="2"/>
        <scheme val="minor"/>
      </rPr>
      <t>för projekt inom Eruf med 15% eller 20% schablon för indirekta kostnader</t>
    </r>
  </si>
  <si>
    <t>Redovisningsalternativ</t>
  </si>
  <si>
    <t>Läs mer i EU-handboken om de olika redovisningsalternativen:</t>
  </si>
  <si>
    <t>Förenklade redovisningsalternativ</t>
  </si>
  <si>
    <t>Läs mer i EU-handboken om vilka kostnader ni kan få stöd för:</t>
  </si>
  <si>
    <t>Här hittar ni alla mallar:</t>
  </si>
  <si>
    <t>Blanketter och mallar</t>
  </si>
  <si>
    <t xml:space="preserve">Mallen är ett arbetsverktyg för att planera ekonomin i det projekt ni avser att ansöka om stöd för. 
</t>
  </si>
  <si>
    <t>Procent för indirekta kostnader:</t>
  </si>
  <si>
    <t>Enhetskostnader (i ändringsbudget)</t>
  </si>
  <si>
    <t xml:space="preserve">Mallen kan även användas vid begäran om budgetändring för projekt som enligt beslutet om stöd ska redovisa faktiska kostnader. </t>
  </si>
  <si>
    <t xml:space="preserve">Alla registreringar görs i de vita fälten. I de tonade fälten görs automatiska beräkningar. </t>
  </si>
  <si>
    <t>Med hjälp av denna detaljerade planeringsbudget ska ni avgöra vilket redovisningsalternativ ni vill tillämpa i er ansökan. Dessa alternativ finns:</t>
  </si>
  <si>
    <r>
      <rPr>
        <u/>
        <sz val="11"/>
        <color theme="1"/>
        <rFont val="Calibri"/>
        <family val="2"/>
        <scheme val="minor"/>
      </rPr>
      <t>Förstudier = Klumpsumma.</t>
    </r>
    <r>
      <rPr>
        <sz val="11"/>
        <color theme="1"/>
        <rFont val="Calibri"/>
        <family val="2"/>
        <scheme val="minor"/>
      </rPr>
      <t xml:space="preserve">
Om ni planerar en förstudie så ska denna detaljerade planeringsbudget bifogas som en bilaga till er ansökan om stöd. 
I Min ansökan registrerar ni hela budgetens belopp i kostnadsslaget Klumpsumma.</t>
    </r>
  </si>
  <si>
    <t>Anvisning budgetmall: Planeringsbudget med schablon 15-20% för indirekta kostnader</t>
  </si>
  <si>
    <r>
      <rPr>
        <u/>
        <sz val="11"/>
        <color theme="1"/>
        <rFont val="Calibri"/>
        <family val="2"/>
        <scheme val="minor"/>
      </rPr>
      <t>Varken förstudie eller personalintensivt = Faktiska kostnader</t>
    </r>
    <r>
      <rPr>
        <sz val="11"/>
        <color theme="1"/>
        <rFont val="Calibri"/>
        <family val="2"/>
        <scheme val="minor"/>
      </rPr>
      <t xml:space="preserve">. </t>
    </r>
    <r>
      <rPr>
        <i/>
        <sz val="11"/>
        <color theme="1"/>
        <rFont val="Calibri"/>
        <family val="2"/>
        <scheme val="minor"/>
      </rPr>
      <t>Lönekostnader kan redovisas som faktisk lön eller som enhetskostnad.</t>
    </r>
    <r>
      <rPr>
        <sz val="11"/>
        <color theme="1"/>
        <rFont val="Calibri"/>
        <family val="2"/>
        <scheme val="minor"/>
      </rPr>
      <t xml:space="preserve">
Om ni planerar ett projekt som ska redovisa faktiska kostnader innehåller denna planeringsbudget de belopp ni ska registrera i Min ansökan. 
Om ni vill omvandla de faktiska lönekostnaderna i kostnadsslaget Personal till Enhetskostnader ska ni spara denna planeringsbudget och lägga som bilaga till er ansökan om stöd. Därefter kan ni omräkna Personal till Enhetskostnader och använda det beloppet i den budget ni registrerar i Min ansökan. </t>
    </r>
  </si>
  <si>
    <r>
      <rPr>
        <u/>
        <sz val="11"/>
        <color theme="1"/>
        <rFont val="Calibri"/>
        <family val="2"/>
        <scheme val="minor"/>
      </rPr>
      <t>Personalintensivt projekt = Lönekostnader + schablon 40%.</t>
    </r>
    <r>
      <rPr>
        <sz val="11"/>
        <color theme="1"/>
        <rFont val="Calibri"/>
        <family val="2"/>
        <scheme val="minor"/>
      </rPr>
      <t xml:space="preserve"> </t>
    </r>
    <r>
      <rPr>
        <i/>
        <sz val="11"/>
        <color theme="1"/>
        <rFont val="Calibri"/>
        <family val="2"/>
        <scheme val="minor"/>
      </rPr>
      <t>Lönekostnader kan redovisas som faktisk lön eller som enhetskostnad.</t>
    </r>
    <r>
      <rPr>
        <sz val="11"/>
        <color theme="1"/>
        <rFont val="Calibri"/>
        <family val="2"/>
        <scheme val="minor"/>
      </rPr>
      <t xml:space="preserve">
Om ni planerar</t>
    </r>
    <r>
      <rPr>
        <u/>
        <sz val="11"/>
        <color theme="1"/>
        <rFont val="Calibri"/>
        <family val="2"/>
        <scheme val="minor"/>
      </rPr>
      <t xml:space="preserve"> </t>
    </r>
    <r>
      <rPr>
        <sz val="11"/>
        <color theme="1"/>
        <rFont val="Calibri"/>
        <family val="2"/>
        <scheme val="minor"/>
      </rPr>
      <t xml:space="preserve">ett personalintensivt projekt så ska denna detaljerade planeringsbudget bifogas som en bilaga till er ansökan om stöd. 
Använd mallen "Personalintensiv budget" för att göra beräkningar för de kostnadsslag som ni ska registrera i Min ansökan. 
Om ni vill omvandla de faktiska lönekostnaderna i kostnadsslaget Personal till Enhetskostnader ska ni spara denna planeringsbudget och lägga som bilaga till er ansökan om stöd. Därefter kan ni omräkna Personal till Enhetskostnader och använda det beloppet i den budget ni registrerar i Min ansökan. </t>
    </r>
  </si>
  <si>
    <t>Region Värmland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</si>
</sst>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color theme="1"/>
      <name val="Calibri"/>
      <family val="2"/>
      <scheme val="minor"/>
    </font>
    <font>
      <b/>
      <sz val="14"/>
      <color theme="1"/>
      <name val="Calibri"/>
      <family val="2"/>
      <scheme val="minor"/>
    </font>
    <font>
      <sz val="11"/>
      <color theme="1"/>
      <name val="Calibri"/>
      <family val="2"/>
      <scheme val="minor"/>
    </font>
    <font>
      <sz val="8"/>
      <name val="Calibri"/>
      <family val="2"/>
      <scheme val="minor"/>
    </font>
    <font>
      <sz val="9"/>
      <color indexed="81"/>
      <name val="Tahoma"/>
      <family val="2"/>
    </font>
    <font>
      <b/>
      <sz val="9"/>
      <color indexed="81"/>
      <name val="Tahoma"/>
      <family val="2"/>
    </font>
    <font>
      <u/>
      <sz val="11"/>
      <color theme="10"/>
      <name val="Calibri"/>
      <family val="2"/>
      <scheme val="minor"/>
    </font>
    <font>
      <b/>
      <sz val="11"/>
      <color theme="1"/>
      <name val="Calibri"/>
      <family val="2"/>
      <scheme val="minor"/>
    </font>
    <font>
      <b/>
      <sz val="10"/>
      <color theme="1"/>
      <name val="Calibri"/>
      <family val="2"/>
      <scheme val="minor"/>
    </font>
    <font>
      <sz val="10"/>
      <color theme="1"/>
      <name val="Calibri"/>
      <family val="2"/>
      <scheme val="minor"/>
    </font>
    <font>
      <b/>
      <sz val="10"/>
      <color theme="0"/>
      <name val="Calibri"/>
      <family val="2"/>
      <scheme val="minor"/>
    </font>
    <font>
      <sz val="10"/>
      <color rgb="FFFF0000"/>
      <name val="Calibri"/>
      <family val="2"/>
      <scheme val="minor"/>
    </font>
    <font>
      <b/>
      <sz val="10"/>
      <name val="Calibri"/>
      <family val="2"/>
      <scheme val="minor"/>
    </font>
    <font>
      <sz val="10"/>
      <name val="Calibri"/>
      <family val="2"/>
      <scheme val="minor"/>
    </font>
    <font>
      <sz val="8"/>
      <color rgb="FFFF0000"/>
      <name val="Calibri"/>
      <family val="2"/>
      <scheme val="minor"/>
    </font>
    <font>
      <b/>
      <sz val="12"/>
      <color theme="0"/>
      <name val="Calibri"/>
      <family val="2"/>
      <scheme val="minor"/>
    </font>
    <font>
      <sz val="9"/>
      <color theme="1"/>
      <name val="Calibri"/>
      <family val="2"/>
      <scheme val="minor"/>
    </font>
    <font>
      <i/>
      <sz val="9"/>
      <color theme="1"/>
      <name val="Calibri"/>
      <family val="2"/>
      <scheme val="minor"/>
    </font>
    <font>
      <i/>
      <sz val="10"/>
      <color theme="1"/>
      <name val="Calibri"/>
      <family val="2"/>
      <scheme val="minor"/>
    </font>
    <font>
      <b/>
      <i/>
      <sz val="10"/>
      <color theme="1"/>
      <name val="Calibri"/>
      <family val="2"/>
      <scheme val="minor"/>
    </font>
    <font>
      <b/>
      <sz val="14"/>
      <color theme="0"/>
      <name val="Calibri"/>
      <family val="2"/>
      <scheme val="minor"/>
    </font>
    <font>
      <sz val="12"/>
      <color theme="1"/>
      <name val="Calibri"/>
      <family val="2"/>
      <scheme val="minor"/>
    </font>
    <font>
      <sz val="14"/>
      <color theme="1"/>
      <name val="Calibri"/>
      <family val="2"/>
      <scheme val="minor"/>
    </font>
    <font>
      <b/>
      <sz val="9"/>
      <color theme="0"/>
      <name val="Calibri"/>
      <family val="2"/>
      <scheme val="minor"/>
    </font>
    <font>
      <b/>
      <sz val="15"/>
      <color theme="0"/>
      <name val="Calibri"/>
      <family val="2"/>
      <scheme val="minor"/>
    </font>
    <font>
      <b/>
      <sz val="11"/>
      <color indexed="81"/>
      <name val="Tahoma"/>
      <family val="2"/>
    </font>
    <font>
      <u/>
      <sz val="11"/>
      <color theme="1"/>
      <name val="Calibri"/>
      <family val="2"/>
      <scheme val="minor"/>
    </font>
    <font>
      <sz val="8"/>
      <color rgb="FF000000"/>
      <name val="Segoe UI"/>
      <family val="2"/>
    </font>
    <font>
      <i/>
      <sz val="11"/>
      <color theme="1"/>
      <name val="Calibri"/>
      <family val="2"/>
      <scheme val="minor"/>
    </font>
    <font>
      <b/>
      <sz val="10"/>
      <color rgb="FFC00000"/>
      <name val="Calibri"/>
      <family val="2"/>
      <scheme val="minor"/>
    </font>
  </fonts>
  <fills count="5">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rgb="FF006E88"/>
        <bgColor indexed="64"/>
      </patternFill>
    </fill>
  </fills>
  <borders count="72">
    <border>
      <left/>
      <right/>
      <top/>
      <bottom/>
      <diagonal/>
    </border>
    <border>
      <left/>
      <right/>
      <top style="thin">
        <color auto="1"/>
      </top>
      <bottom/>
      <diagonal/>
    </border>
    <border>
      <left style="thick">
        <color rgb="FF006E88"/>
      </left>
      <right/>
      <top style="thick">
        <color rgb="FF006E88"/>
      </top>
      <bottom/>
      <diagonal/>
    </border>
    <border>
      <left/>
      <right/>
      <top style="thick">
        <color rgb="FF006E88"/>
      </top>
      <bottom/>
      <diagonal/>
    </border>
    <border>
      <left/>
      <right style="thick">
        <color rgb="FF006E88"/>
      </right>
      <top style="thick">
        <color rgb="FF006E88"/>
      </top>
      <bottom/>
      <diagonal/>
    </border>
    <border>
      <left style="thick">
        <color rgb="FF006E88"/>
      </left>
      <right/>
      <top/>
      <bottom style="thick">
        <color rgb="FF006E88"/>
      </bottom>
      <diagonal/>
    </border>
    <border>
      <left/>
      <right/>
      <top/>
      <bottom style="thick">
        <color rgb="FF006E88"/>
      </bottom>
      <diagonal/>
    </border>
    <border>
      <left/>
      <right style="thick">
        <color rgb="FF006E88"/>
      </right>
      <top/>
      <bottom style="thick">
        <color rgb="FF006E88"/>
      </bottom>
      <diagonal/>
    </border>
    <border>
      <left style="thick">
        <color rgb="FF006E88"/>
      </left>
      <right style="thin">
        <color rgb="FF006E88"/>
      </right>
      <top style="thick">
        <color rgb="FF006E88"/>
      </top>
      <bottom style="thick">
        <color rgb="FF006E88"/>
      </bottom>
      <diagonal/>
    </border>
    <border>
      <left style="thin">
        <color rgb="FF006E88"/>
      </left>
      <right style="thin">
        <color rgb="FF006E88"/>
      </right>
      <top style="thick">
        <color rgb="FF006E88"/>
      </top>
      <bottom style="thick">
        <color rgb="FF006E88"/>
      </bottom>
      <diagonal/>
    </border>
    <border>
      <left style="thin">
        <color rgb="FF006E88"/>
      </left>
      <right style="thick">
        <color rgb="FF006E88"/>
      </right>
      <top style="thick">
        <color rgb="FF006E88"/>
      </top>
      <bottom style="thick">
        <color rgb="FF006E88"/>
      </bottom>
      <diagonal/>
    </border>
    <border>
      <left style="thick">
        <color rgb="FF006E88"/>
      </left>
      <right/>
      <top/>
      <bottom/>
      <diagonal/>
    </border>
    <border>
      <left/>
      <right style="thick">
        <color rgb="FF006E88"/>
      </right>
      <top/>
      <bottom/>
      <diagonal/>
    </border>
    <border>
      <left style="thick">
        <color rgb="FF006E88"/>
      </left>
      <right/>
      <top style="thin">
        <color auto="1"/>
      </top>
      <bottom/>
      <diagonal/>
    </border>
    <border>
      <left/>
      <right style="thick">
        <color rgb="FF006E88"/>
      </right>
      <top style="thin">
        <color auto="1"/>
      </top>
      <bottom/>
      <diagonal/>
    </border>
    <border>
      <left style="thick">
        <color rgb="FF006E88"/>
      </left>
      <right/>
      <top style="thin">
        <color auto="1"/>
      </top>
      <bottom style="thick">
        <color rgb="FF006E88"/>
      </bottom>
      <diagonal/>
    </border>
    <border>
      <left/>
      <right/>
      <top style="thin">
        <color auto="1"/>
      </top>
      <bottom style="thick">
        <color rgb="FF006E88"/>
      </bottom>
      <diagonal/>
    </border>
    <border>
      <left/>
      <right style="thick">
        <color rgb="FF006E88"/>
      </right>
      <top style="thin">
        <color auto="1"/>
      </top>
      <bottom style="thick">
        <color rgb="FF006E88"/>
      </bottom>
      <diagonal/>
    </border>
    <border>
      <left/>
      <right/>
      <top style="thick">
        <color rgb="FF006E88"/>
      </top>
      <bottom style="thick">
        <color rgb="FF006E88"/>
      </bottom>
      <diagonal/>
    </border>
    <border>
      <left/>
      <right style="thick">
        <color rgb="FF006E88"/>
      </right>
      <top style="thick">
        <color rgb="FF006E88"/>
      </top>
      <bottom style="thick">
        <color rgb="FF006E88"/>
      </bottom>
      <diagonal/>
    </border>
    <border>
      <left style="thick">
        <color rgb="FF006E88"/>
      </left>
      <right style="thin">
        <color rgb="FF006E88"/>
      </right>
      <top style="thick">
        <color rgb="FF006E88"/>
      </top>
      <bottom/>
      <diagonal/>
    </border>
    <border>
      <left style="thin">
        <color rgb="FF006E88"/>
      </left>
      <right style="thin">
        <color rgb="FF006E88"/>
      </right>
      <top style="thick">
        <color rgb="FF006E88"/>
      </top>
      <bottom/>
      <diagonal/>
    </border>
    <border>
      <left style="thin">
        <color rgb="FF006E88"/>
      </left>
      <right style="thick">
        <color rgb="FF006E88"/>
      </right>
      <top style="thick">
        <color rgb="FF006E88"/>
      </top>
      <bottom/>
      <diagonal/>
    </border>
    <border>
      <left style="thick">
        <color rgb="FF006E88"/>
      </left>
      <right style="thin">
        <color rgb="FF006E88"/>
      </right>
      <top/>
      <bottom style="thick">
        <color rgb="FF006E88"/>
      </bottom>
      <diagonal/>
    </border>
    <border>
      <left style="thin">
        <color rgb="FF006E88"/>
      </left>
      <right style="thin">
        <color rgb="FF006E88"/>
      </right>
      <top/>
      <bottom style="thick">
        <color rgb="FF006E88"/>
      </bottom>
      <diagonal/>
    </border>
    <border>
      <left style="thin">
        <color rgb="FF006E88"/>
      </left>
      <right style="thick">
        <color rgb="FF006E88"/>
      </right>
      <top/>
      <bottom style="thick">
        <color rgb="FF006E88"/>
      </bottom>
      <diagonal/>
    </border>
    <border>
      <left style="thick">
        <color rgb="FF006E88"/>
      </left>
      <right style="thin">
        <color rgb="FF006E88"/>
      </right>
      <top/>
      <bottom/>
      <diagonal/>
    </border>
    <border>
      <left style="thin">
        <color rgb="FF006E88"/>
      </left>
      <right style="thin">
        <color rgb="FF006E88"/>
      </right>
      <top/>
      <bottom/>
      <diagonal/>
    </border>
    <border>
      <left style="thin">
        <color rgb="FF006E88"/>
      </left>
      <right style="thick">
        <color rgb="FF006E88"/>
      </right>
      <top/>
      <bottom/>
      <diagonal/>
    </border>
    <border>
      <left style="thick">
        <color rgb="FF006E88"/>
      </left>
      <right style="thin">
        <color rgb="FF006E88"/>
      </right>
      <top style="thin">
        <color auto="1"/>
      </top>
      <bottom/>
      <diagonal/>
    </border>
    <border>
      <left style="thin">
        <color rgb="FF006E88"/>
      </left>
      <right style="thin">
        <color rgb="FF006E88"/>
      </right>
      <top style="thin">
        <color auto="1"/>
      </top>
      <bottom/>
      <diagonal/>
    </border>
    <border>
      <left style="thin">
        <color rgb="FF006E88"/>
      </left>
      <right style="thick">
        <color rgb="FF006E88"/>
      </right>
      <top style="thin">
        <color auto="1"/>
      </top>
      <bottom/>
      <diagonal/>
    </border>
    <border>
      <left style="thick">
        <color rgb="FF006E88"/>
      </left>
      <right style="thin">
        <color rgb="FF006E88"/>
      </right>
      <top/>
      <bottom style="thin">
        <color auto="1"/>
      </bottom>
      <diagonal/>
    </border>
    <border>
      <left style="thin">
        <color rgb="FF006E88"/>
      </left>
      <right style="thin">
        <color rgb="FF006E88"/>
      </right>
      <top/>
      <bottom style="thin">
        <color auto="1"/>
      </bottom>
      <diagonal/>
    </border>
    <border>
      <left style="thin">
        <color rgb="FF006E88"/>
      </left>
      <right style="thick">
        <color rgb="FF006E88"/>
      </right>
      <top/>
      <bottom style="thin">
        <color auto="1"/>
      </bottom>
      <diagonal/>
    </border>
    <border>
      <left style="thick">
        <color rgb="FF006E88"/>
      </left>
      <right style="thin">
        <color rgb="FF006E88"/>
      </right>
      <top style="hair">
        <color rgb="FF006E88"/>
      </top>
      <bottom style="hair">
        <color rgb="FF006E88"/>
      </bottom>
      <diagonal/>
    </border>
    <border>
      <left style="thin">
        <color rgb="FF006E88"/>
      </left>
      <right style="thin">
        <color rgb="FF006E88"/>
      </right>
      <top style="hair">
        <color rgb="FF006E88"/>
      </top>
      <bottom style="hair">
        <color rgb="FF006E88"/>
      </bottom>
      <diagonal/>
    </border>
    <border>
      <left style="thin">
        <color rgb="FF006E88"/>
      </left>
      <right style="thick">
        <color rgb="FF006E88"/>
      </right>
      <top style="hair">
        <color rgb="FF006E88"/>
      </top>
      <bottom style="hair">
        <color rgb="FF006E88"/>
      </bottom>
      <diagonal/>
    </border>
    <border>
      <left style="thick">
        <color rgb="FF006E88"/>
      </left>
      <right style="thin">
        <color rgb="FF006E88"/>
      </right>
      <top/>
      <bottom style="hair">
        <color rgb="FF006E88"/>
      </bottom>
      <diagonal/>
    </border>
    <border>
      <left style="thin">
        <color rgb="FF006E88"/>
      </left>
      <right style="thin">
        <color rgb="FF006E88"/>
      </right>
      <top/>
      <bottom style="hair">
        <color rgb="FF006E88"/>
      </bottom>
      <diagonal/>
    </border>
    <border>
      <left style="thin">
        <color rgb="FF006E88"/>
      </left>
      <right style="thick">
        <color rgb="FF006E88"/>
      </right>
      <top/>
      <bottom style="hair">
        <color rgb="FF006E88"/>
      </bottom>
      <diagonal/>
    </border>
    <border>
      <left style="thick">
        <color rgb="FF006E88"/>
      </left>
      <right style="thin">
        <color rgb="FF006E88"/>
      </right>
      <top style="thick">
        <color rgb="FF006E88"/>
      </top>
      <bottom style="thin">
        <color rgb="FF006E88"/>
      </bottom>
      <diagonal/>
    </border>
    <border>
      <left style="thin">
        <color rgb="FF006E88"/>
      </left>
      <right style="thin">
        <color rgb="FF006E88"/>
      </right>
      <top style="thick">
        <color rgb="FF006E88"/>
      </top>
      <bottom style="thin">
        <color rgb="FF006E88"/>
      </bottom>
      <diagonal/>
    </border>
    <border>
      <left style="thin">
        <color rgb="FF006E88"/>
      </left>
      <right style="thick">
        <color rgb="FF006E88"/>
      </right>
      <top style="thick">
        <color rgb="FF006E88"/>
      </top>
      <bottom style="thin">
        <color rgb="FF006E88"/>
      </bottom>
      <diagonal/>
    </border>
    <border>
      <left style="thick">
        <color rgb="FF006E88"/>
      </left>
      <right style="thin">
        <color rgb="FF006E88"/>
      </right>
      <top style="hair">
        <color rgb="FF006E88"/>
      </top>
      <bottom/>
      <diagonal/>
    </border>
    <border>
      <left style="thin">
        <color rgb="FF006E88"/>
      </left>
      <right style="thin">
        <color rgb="FF006E88"/>
      </right>
      <top style="hair">
        <color rgb="FF006E88"/>
      </top>
      <bottom/>
      <diagonal/>
    </border>
    <border>
      <left style="thin">
        <color rgb="FF006E88"/>
      </left>
      <right style="thick">
        <color rgb="FF006E88"/>
      </right>
      <top style="hair">
        <color rgb="FF006E88"/>
      </top>
      <bottom/>
      <diagonal/>
    </border>
    <border>
      <left style="thick">
        <color rgb="FF006E88"/>
      </left>
      <right style="thin">
        <color rgb="FF006E88"/>
      </right>
      <top style="thin">
        <color rgb="FF006E88"/>
      </top>
      <bottom style="thin">
        <color rgb="FF006E88"/>
      </bottom>
      <diagonal/>
    </border>
    <border>
      <left style="thin">
        <color rgb="FF006E88"/>
      </left>
      <right style="thin">
        <color rgb="FF006E88"/>
      </right>
      <top style="thin">
        <color rgb="FF006E88"/>
      </top>
      <bottom style="thin">
        <color rgb="FF006E88"/>
      </bottom>
      <diagonal/>
    </border>
    <border>
      <left style="thin">
        <color rgb="FF006E88"/>
      </left>
      <right style="thick">
        <color rgb="FF006E88"/>
      </right>
      <top style="thin">
        <color rgb="FF006E88"/>
      </top>
      <bottom style="thin">
        <color rgb="FF006E88"/>
      </bottom>
      <diagonal/>
    </border>
    <border>
      <left style="thick">
        <color rgb="FF006E88"/>
      </left>
      <right style="thin">
        <color rgb="FF006E88"/>
      </right>
      <top style="thin">
        <color rgb="FF006E88"/>
      </top>
      <bottom style="hair">
        <color rgb="FF006E88"/>
      </bottom>
      <diagonal/>
    </border>
    <border>
      <left style="thin">
        <color rgb="FF006E88"/>
      </left>
      <right style="thin">
        <color rgb="FF006E88"/>
      </right>
      <top style="thin">
        <color rgb="FF006E88"/>
      </top>
      <bottom style="hair">
        <color rgb="FF006E88"/>
      </bottom>
      <diagonal/>
    </border>
    <border>
      <left style="thin">
        <color rgb="FF006E88"/>
      </left>
      <right style="thick">
        <color rgb="FF006E88"/>
      </right>
      <top style="thin">
        <color rgb="FF006E88"/>
      </top>
      <bottom style="hair">
        <color rgb="FF006E88"/>
      </bottom>
      <diagonal/>
    </border>
    <border>
      <left/>
      <right/>
      <top style="thin">
        <color rgb="FF006E88"/>
      </top>
      <bottom/>
      <diagonal/>
    </border>
    <border>
      <left/>
      <right/>
      <top/>
      <bottom style="thin">
        <color rgb="FF006E88"/>
      </bottom>
      <diagonal/>
    </border>
    <border>
      <left style="thick">
        <color rgb="FF006E88"/>
      </left>
      <right/>
      <top style="thin">
        <color rgb="FF006E88"/>
      </top>
      <bottom/>
      <diagonal/>
    </border>
    <border>
      <left/>
      <right style="thick">
        <color rgb="FF006E88"/>
      </right>
      <top style="thin">
        <color rgb="FF006E88"/>
      </top>
      <bottom/>
      <diagonal/>
    </border>
    <border>
      <left style="thick">
        <color rgb="FF006E88"/>
      </left>
      <right/>
      <top/>
      <bottom style="thin">
        <color rgb="FF006E88"/>
      </bottom>
      <diagonal/>
    </border>
    <border>
      <left/>
      <right style="thick">
        <color rgb="FF006E88"/>
      </right>
      <top/>
      <bottom style="thin">
        <color rgb="FF006E88"/>
      </bottom>
      <diagonal/>
    </border>
    <border>
      <left style="thick">
        <color rgb="FF006E88"/>
      </left>
      <right style="thin">
        <color rgb="FF006E88"/>
      </right>
      <top style="thin">
        <color rgb="FF006E88"/>
      </top>
      <bottom style="thick">
        <color rgb="FF006E88"/>
      </bottom>
      <diagonal/>
    </border>
    <border>
      <left style="thin">
        <color rgb="FF006E88"/>
      </left>
      <right style="thin">
        <color rgb="FF006E88"/>
      </right>
      <top style="thin">
        <color rgb="FF006E88"/>
      </top>
      <bottom style="thick">
        <color rgb="FF006E88"/>
      </bottom>
      <diagonal/>
    </border>
    <border>
      <left style="thin">
        <color rgb="FF006E88"/>
      </left>
      <right style="thick">
        <color rgb="FF006E88"/>
      </right>
      <top style="thin">
        <color rgb="FF006E88"/>
      </top>
      <bottom style="thick">
        <color rgb="FF006E88"/>
      </bottom>
      <diagonal/>
    </border>
    <border>
      <left style="thick">
        <color rgb="FF006E88"/>
      </left>
      <right style="thick">
        <color rgb="FF006E88"/>
      </right>
      <top style="thick">
        <color rgb="FF006E88"/>
      </top>
      <bottom/>
      <diagonal/>
    </border>
    <border>
      <left style="thick">
        <color rgb="FF006E88"/>
      </left>
      <right style="thick">
        <color rgb="FF006E88"/>
      </right>
      <top/>
      <bottom/>
      <diagonal/>
    </border>
    <border>
      <left style="thick">
        <color rgb="FF006E88"/>
      </left>
      <right style="thick">
        <color rgb="FF006E88"/>
      </right>
      <top/>
      <bottom style="thick">
        <color rgb="FF006E88"/>
      </bottom>
      <diagonal/>
    </border>
    <border>
      <left style="thin">
        <color rgb="FF006E88"/>
      </left>
      <right/>
      <top style="thick">
        <color rgb="FF006E88"/>
      </top>
      <bottom style="thin">
        <color rgb="FF006E88"/>
      </bottom>
      <diagonal/>
    </border>
    <border>
      <left/>
      <right/>
      <top style="thick">
        <color rgb="FF006E88"/>
      </top>
      <bottom style="thin">
        <color rgb="FF006E88"/>
      </bottom>
      <diagonal/>
    </border>
    <border>
      <left/>
      <right style="thin">
        <color rgb="FF006E88"/>
      </right>
      <top style="thick">
        <color rgb="FF006E88"/>
      </top>
      <bottom style="thin">
        <color rgb="FF006E88"/>
      </bottom>
      <diagonal/>
    </border>
    <border>
      <left style="medium">
        <color rgb="FF006E88"/>
      </left>
      <right style="medium">
        <color rgb="FF006E88"/>
      </right>
      <top style="medium">
        <color rgb="FF006E88"/>
      </top>
      <bottom/>
      <diagonal/>
    </border>
    <border>
      <left style="medium">
        <color rgb="FF006E88"/>
      </left>
      <right style="medium">
        <color rgb="FF006E88"/>
      </right>
      <top/>
      <bottom/>
      <diagonal/>
    </border>
    <border>
      <left style="medium">
        <color rgb="FF006E88"/>
      </left>
      <right style="medium">
        <color rgb="FF006E88"/>
      </right>
      <top/>
      <bottom style="medium">
        <color rgb="FF006E88"/>
      </bottom>
      <diagonal/>
    </border>
    <border>
      <left style="thin">
        <color rgb="FF006E88"/>
      </left>
      <right/>
      <top style="hair">
        <color rgb="FF006E88"/>
      </top>
      <bottom style="hair">
        <color rgb="FF006E88"/>
      </bottom>
      <diagonal/>
    </border>
  </borders>
  <cellStyleXfs count="3">
    <xf numFmtId="0" fontId="0" fillId="0" borderId="0"/>
    <xf numFmtId="9" fontId="2" fillId="0" borderId="0" applyFont="0" applyFill="0" applyBorder="0" applyAlignment="0" applyProtection="0"/>
    <xf numFmtId="0" fontId="6" fillId="0" borderId="0" applyNumberFormat="0" applyFill="0" applyBorder="0" applyAlignment="0" applyProtection="0"/>
  </cellStyleXfs>
  <cellXfs count="141">
    <xf numFmtId="0" fontId="0" fillId="0" borderId="0" xfId="0"/>
    <xf numFmtId="0" fontId="1" fillId="0" borderId="0" xfId="0" applyFont="1" applyBorder="1" applyAlignment="1">
      <alignment horizontal="center"/>
    </xf>
    <xf numFmtId="0" fontId="0" fillId="0" borderId="0" xfId="0" applyFont="1"/>
    <xf numFmtId="0" fontId="8" fillId="2" borderId="8" xfId="0" applyFont="1" applyFill="1" applyBorder="1" applyProtection="1"/>
    <xf numFmtId="49" fontId="9" fillId="0" borderId="24" xfId="0" applyNumberFormat="1" applyFont="1" applyBorder="1" applyProtection="1">
      <protection locked="0"/>
    </xf>
    <xf numFmtId="0" fontId="1" fillId="0" borderId="9" xfId="0" applyFont="1" applyBorder="1" applyAlignment="1" applyProtection="1">
      <alignment horizontal="right"/>
      <protection locked="0"/>
    </xf>
    <xf numFmtId="0" fontId="1" fillId="3" borderId="10" xfId="0" applyFont="1" applyFill="1" applyBorder="1" applyAlignment="1" applyProtection="1">
      <alignment horizontal="right"/>
    </xf>
    <xf numFmtId="0" fontId="1" fillId="3" borderId="10" xfId="0" applyFont="1" applyFill="1" applyBorder="1" applyAlignment="1">
      <alignment horizontal="right"/>
    </xf>
    <xf numFmtId="0" fontId="8" fillId="2" borderId="41" xfId="0" applyFont="1" applyFill="1" applyBorder="1" applyProtection="1"/>
    <xf numFmtId="3" fontId="8" fillId="2" borderId="42" xfId="0" applyNumberFormat="1" applyFont="1" applyFill="1" applyBorder="1" applyProtection="1"/>
    <xf numFmtId="3" fontId="8" fillId="2" borderId="43" xfId="0" applyNumberFormat="1" applyFont="1" applyFill="1" applyBorder="1" applyProtection="1"/>
    <xf numFmtId="0" fontId="8" fillId="2" borderId="20" xfId="0" applyFont="1" applyFill="1" applyBorder="1"/>
    <xf numFmtId="3" fontId="8" fillId="2" borderId="21" xfId="0" applyNumberFormat="1" applyFont="1" applyFill="1" applyBorder="1" applyProtection="1"/>
    <xf numFmtId="3" fontId="8" fillId="2" borderId="22" xfId="0" applyNumberFormat="1" applyFont="1" applyFill="1" applyBorder="1" applyProtection="1"/>
    <xf numFmtId="0" fontId="9" fillId="0" borderId="38" xfId="0" applyFont="1" applyBorder="1" applyProtection="1">
      <protection locked="0"/>
    </xf>
    <xf numFmtId="3" fontId="9" fillId="0" borderId="39" xfId="0" applyNumberFormat="1" applyFont="1" applyBorder="1" applyProtection="1">
      <protection locked="0"/>
    </xf>
    <xf numFmtId="3" fontId="9" fillId="3" borderId="40" xfId="0" applyNumberFormat="1" applyFont="1" applyFill="1" applyBorder="1" applyProtection="1"/>
    <xf numFmtId="0" fontId="9" fillId="0" borderId="26" xfId="0" applyFont="1" applyBorder="1" applyProtection="1">
      <protection locked="0"/>
    </xf>
    <xf numFmtId="3" fontId="9" fillId="0" borderId="27" xfId="0" applyNumberFormat="1" applyFont="1" applyBorder="1" applyProtection="1">
      <protection locked="0"/>
    </xf>
    <xf numFmtId="3" fontId="9" fillId="3" borderId="28" xfId="0" applyNumberFormat="1" applyFont="1" applyFill="1" applyBorder="1" applyProtection="1"/>
    <xf numFmtId="0" fontId="9" fillId="0" borderId="35" xfId="0" applyFont="1" applyBorder="1" applyProtection="1">
      <protection locked="0"/>
    </xf>
    <xf numFmtId="3" fontId="9" fillId="0" borderId="36" xfId="0" applyNumberFormat="1" applyFont="1" applyBorder="1" applyProtection="1">
      <protection locked="0"/>
    </xf>
    <xf numFmtId="3" fontId="9" fillId="3" borderId="37" xfId="0" applyNumberFormat="1" applyFont="1" applyFill="1" applyBorder="1" applyProtection="1"/>
    <xf numFmtId="0" fontId="9" fillId="0" borderId="44" xfId="0" applyFont="1" applyBorder="1" applyProtection="1">
      <protection locked="0"/>
    </xf>
    <xf numFmtId="3" fontId="9" fillId="0" borderId="45" xfId="0" applyNumberFormat="1" applyFont="1" applyBorder="1" applyProtection="1">
      <protection locked="0"/>
    </xf>
    <xf numFmtId="3" fontId="9" fillId="3" borderId="46" xfId="0" applyNumberFormat="1" applyFont="1" applyFill="1" applyBorder="1" applyProtection="1"/>
    <xf numFmtId="0" fontId="8" fillId="2" borderId="47" xfId="0" applyFont="1" applyFill="1" applyBorder="1" applyProtection="1"/>
    <xf numFmtId="3" fontId="8" fillId="2" borderId="48" xfId="0" applyNumberFormat="1" applyFont="1" applyFill="1" applyBorder="1" applyProtection="1"/>
    <xf numFmtId="3" fontId="8" fillId="2" borderId="49" xfId="0" applyNumberFormat="1" applyFont="1" applyFill="1" applyBorder="1" applyProtection="1"/>
    <xf numFmtId="0" fontId="10" fillId="4" borderId="29" xfId="0" applyFont="1" applyFill="1" applyBorder="1" applyProtection="1"/>
    <xf numFmtId="3" fontId="10" fillId="4" borderId="30" xfId="0" applyNumberFormat="1" applyFont="1" applyFill="1" applyBorder="1" applyProtection="1"/>
    <xf numFmtId="3" fontId="10" fillId="4" borderId="31" xfId="0" applyNumberFormat="1" applyFont="1" applyFill="1" applyBorder="1" applyProtection="1"/>
    <xf numFmtId="0" fontId="9" fillId="3" borderId="26" xfId="0" applyFont="1" applyFill="1" applyBorder="1" applyProtection="1">
      <protection locked="0"/>
    </xf>
    <xf numFmtId="3" fontId="9" fillId="3" borderId="27" xfId="0" applyNumberFormat="1" applyFont="1" applyFill="1" applyBorder="1" applyProtection="1"/>
    <xf numFmtId="0" fontId="9" fillId="0" borderId="26" xfId="0" applyFont="1" applyFill="1" applyBorder="1" applyProtection="1">
      <protection locked="0"/>
    </xf>
    <xf numFmtId="0" fontId="8" fillId="2" borderId="26" xfId="0" applyFont="1" applyFill="1" applyBorder="1" applyProtection="1"/>
    <xf numFmtId="3" fontId="8" fillId="2" borderId="27" xfId="0" applyNumberFormat="1" applyFont="1" applyFill="1" applyBorder="1" applyProtection="1"/>
    <xf numFmtId="3" fontId="8" fillId="2" borderId="28" xfId="0" applyNumberFormat="1" applyFont="1" applyFill="1" applyBorder="1" applyProtection="1"/>
    <xf numFmtId="0" fontId="9" fillId="0" borderId="50" xfId="0" applyFont="1" applyBorder="1" applyProtection="1">
      <protection locked="0"/>
    </xf>
    <xf numFmtId="3" fontId="11" fillId="0" borderId="51" xfId="0" applyNumberFormat="1" applyFont="1" applyBorder="1" applyProtection="1">
      <protection locked="0"/>
    </xf>
    <xf numFmtId="3" fontId="9" fillId="3" borderId="52" xfId="0" applyNumberFormat="1" applyFont="1" applyFill="1" applyBorder="1" applyProtection="1"/>
    <xf numFmtId="3" fontId="11" fillId="0" borderId="27" xfId="0" applyNumberFormat="1" applyFont="1" applyBorder="1" applyProtection="1">
      <protection locked="0"/>
    </xf>
    <xf numFmtId="0" fontId="9" fillId="0" borderId="32" xfId="0" applyFont="1" applyBorder="1" applyProtection="1">
      <protection locked="0"/>
    </xf>
    <xf numFmtId="3" fontId="9" fillId="0" borderId="33" xfId="0" applyNumberFormat="1" applyFont="1" applyBorder="1" applyProtection="1">
      <protection locked="0"/>
    </xf>
    <xf numFmtId="3" fontId="9" fillId="3" borderId="34" xfId="0" applyNumberFormat="1" applyFont="1" applyFill="1" applyBorder="1" applyProtection="1"/>
    <xf numFmtId="0" fontId="10" fillId="4" borderId="13" xfId="0" applyFont="1" applyFill="1" applyBorder="1" applyProtection="1"/>
    <xf numFmtId="3" fontId="10" fillId="4" borderId="1" xfId="0" applyNumberFormat="1" applyFont="1" applyFill="1" applyBorder="1" applyProtection="1"/>
    <xf numFmtId="3" fontId="10" fillId="4" borderId="14" xfId="0" applyNumberFormat="1" applyFont="1" applyFill="1" applyBorder="1" applyProtection="1"/>
    <xf numFmtId="0" fontId="9" fillId="3" borderId="50" xfId="0" applyFont="1" applyFill="1" applyBorder="1" applyProtection="1"/>
    <xf numFmtId="3" fontId="9" fillId="3" borderId="51" xfId="0" applyNumberFormat="1" applyFont="1" applyFill="1" applyBorder="1" applyProtection="1"/>
    <xf numFmtId="0" fontId="10" fillId="4" borderId="15" xfId="0" applyFont="1" applyFill="1" applyBorder="1" applyProtection="1"/>
    <xf numFmtId="3" fontId="10" fillId="4" borderId="16" xfId="0" applyNumberFormat="1" applyFont="1" applyFill="1" applyBorder="1" applyProtection="1"/>
    <xf numFmtId="3" fontId="10" fillId="4" borderId="17" xfId="0" applyNumberFormat="1" applyFont="1" applyFill="1" applyBorder="1" applyProtection="1"/>
    <xf numFmtId="0" fontId="9" fillId="3" borderId="35" xfId="0" applyFont="1" applyFill="1" applyBorder="1" applyProtection="1"/>
    <xf numFmtId="3" fontId="9" fillId="3" borderId="36" xfId="0" applyNumberFormat="1" applyFont="1" applyFill="1" applyBorder="1" applyProtection="1"/>
    <xf numFmtId="3" fontId="8" fillId="2" borderId="9" xfId="0" applyNumberFormat="1" applyFont="1" applyFill="1" applyBorder="1" applyProtection="1"/>
    <xf numFmtId="3" fontId="8" fillId="2" borderId="10" xfId="0" applyNumberFormat="1" applyFont="1" applyFill="1" applyBorder="1" applyProtection="1"/>
    <xf numFmtId="0" fontId="9" fillId="3" borderId="44" xfId="0" applyFont="1" applyFill="1" applyBorder="1" applyProtection="1"/>
    <xf numFmtId="3" fontId="9" fillId="3" borderId="45" xfId="0" applyNumberFormat="1" applyFont="1" applyFill="1" applyBorder="1" applyProtection="1"/>
    <xf numFmtId="0" fontId="9" fillId="3" borderId="26" xfId="0" applyFont="1" applyFill="1" applyBorder="1" applyProtection="1"/>
    <xf numFmtId="0" fontId="15" fillId="4" borderId="2" xfId="0" applyFont="1" applyFill="1" applyBorder="1" applyProtection="1"/>
    <xf numFmtId="0" fontId="15" fillId="4" borderId="3" xfId="0" applyFont="1" applyFill="1" applyBorder="1" applyProtection="1"/>
    <xf numFmtId="0" fontId="15" fillId="4" borderId="4" xfId="0" applyFont="1" applyFill="1" applyBorder="1" applyProtection="1"/>
    <xf numFmtId="0" fontId="16" fillId="3" borderId="11" xfId="0" applyFont="1" applyFill="1" applyBorder="1"/>
    <xf numFmtId="0" fontId="16" fillId="3" borderId="0" xfId="0" applyFont="1" applyFill="1" applyBorder="1"/>
    <xf numFmtId="10" fontId="16" fillId="3" borderId="12" xfId="1" applyNumberFormat="1" applyFont="1" applyFill="1" applyBorder="1" applyAlignment="1">
      <alignment horizontal="center"/>
    </xf>
    <xf numFmtId="0" fontId="16" fillId="3" borderId="55" xfId="0" applyFont="1" applyFill="1" applyBorder="1"/>
    <xf numFmtId="0" fontId="16" fillId="3" borderId="53" xfId="0" applyFont="1" applyFill="1" applyBorder="1"/>
    <xf numFmtId="10" fontId="16" fillId="3" borderId="56" xfId="1" applyNumberFormat="1" applyFont="1" applyFill="1" applyBorder="1" applyAlignment="1">
      <alignment horizontal="center"/>
    </xf>
    <xf numFmtId="0" fontId="17" fillId="2" borderId="41" xfId="0" applyFont="1" applyFill="1" applyBorder="1" applyProtection="1"/>
    <xf numFmtId="3" fontId="18" fillId="0" borderId="42" xfId="0" applyNumberFormat="1" applyFont="1" applyBorder="1" applyAlignment="1" applyProtection="1">
      <alignment vertical="center"/>
      <protection locked="0"/>
    </xf>
    <xf numFmtId="3" fontId="19" fillId="2" borderId="43" xfId="0" applyNumberFormat="1" applyFont="1" applyFill="1" applyBorder="1" applyAlignment="1" applyProtection="1">
      <alignment vertical="center"/>
    </xf>
    <xf numFmtId="0" fontId="16" fillId="3" borderId="57" xfId="0" applyFont="1" applyFill="1" applyBorder="1"/>
    <xf numFmtId="0" fontId="16" fillId="3" borderId="54" xfId="0" applyFont="1" applyFill="1" applyBorder="1"/>
    <xf numFmtId="10" fontId="16" fillId="3" borderId="58" xfId="1" applyNumberFormat="1" applyFont="1" applyFill="1" applyBorder="1" applyAlignment="1">
      <alignment horizontal="center"/>
    </xf>
    <xf numFmtId="0" fontId="17" fillId="2" borderId="59" xfId="0" applyFont="1" applyFill="1" applyBorder="1" applyProtection="1"/>
    <xf numFmtId="3" fontId="18" fillId="0" borderId="60" xfId="0" applyNumberFormat="1" applyFont="1" applyBorder="1" applyAlignment="1" applyProtection="1">
      <alignment vertical="center"/>
      <protection locked="0"/>
    </xf>
    <xf numFmtId="3" fontId="19" fillId="2" borderId="61" xfId="0" applyNumberFormat="1" applyFont="1" applyFill="1" applyBorder="1" applyAlignment="1" applyProtection="1">
      <alignment vertical="center"/>
    </xf>
    <xf numFmtId="0" fontId="16" fillId="3" borderId="5" xfId="0" applyFont="1" applyFill="1" applyBorder="1"/>
    <xf numFmtId="0" fontId="16" fillId="3" borderId="6" xfId="0" applyFont="1" applyFill="1" applyBorder="1"/>
    <xf numFmtId="10" fontId="16" fillId="3" borderId="7" xfId="1" applyNumberFormat="1" applyFont="1" applyFill="1" applyBorder="1" applyAlignment="1">
      <alignment horizontal="center"/>
    </xf>
    <xf numFmtId="0" fontId="20" fillId="4" borderId="62" xfId="0" applyFont="1" applyFill="1" applyBorder="1" applyAlignment="1">
      <alignment wrapText="1"/>
    </xf>
    <xf numFmtId="0" fontId="21" fillId="0" borderId="63" xfId="0" applyFont="1" applyBorder="1" applyAlignment="1">
      <alignment wrapText="1"/>
    </xf>
    <xf numFmtId="0" fontId="7" fillId="0" borderId="63" xfId="0" applyFont="1" applyBorder="1" applyAlignment="1">
      <alignment wrapText="1"/>
    </xf>
    <xf numFmtId="0" fontId="3" fillId="0" borderId="11" xfId="0" applyFont="1" applyBorder="1" applyAlignment="1">
      <alignment horizontal="left" vertical="center" wrapText="1" indent="2"/>
    </xf>
    <xf numFmtId="0" fontId="0" fillId="0" borderId="63" xfId="0" applyBorder="1"/>
    <xf numFmtId="0" fontId="0" fillId="0" borderId="64" xfId="0" applyBorder="1"/>
    <xf numFmtId="3" fontId="9" fillId="3" borderId="27" xfId="0" applyNumberFormat="1" applyFont="1" applyFill="1" applyBorder="1" applyProtection="1">
      <protection locked="0"/>
    </xf>
    <xf numFmtId="0" fontId="9" fillId="3" borderId="35" xfId="0" applyFont="1" applyFill="1" applyBorder="1" applyProtection="1">
      <protection locked="0"/>
    </xf>
    <xf numFmtId="3" fontId="9" fillId="3" borderId="36" xfId="0" applyNumberFormat="1" applyFont="1" applyFill="1" applyBorder="1" applyProtection="1">
      <protection locked="0"/>
    </xf>
    <xf numFmtId="0" fontId="1" fillId="3" borderId="8" xfId="0" applyFont="1" applyFill="1" applyBorder="1" applyAlignment="1">
      <alignment horizontal="left"/>
    </xf>
    <xf numFmtId="0" fontId="0" fillId="0" borderId="63" xfId="0" applyFont="1" applyBorder="1" applyAlignment="1">
      <alignment wrapText="1"/>
    </xf>
    <xf numFmtId="0" fontId="6" fillId="0" borderId="63" xfId="2" applyFont="1" applyBorder="1" applyAlignment="1">
      <alignment wrapText="1"/>
    </xf>
    <xf numFmtId="0" fontId="0" fillId="0" borderId="63" xfId="0" applyFont="1" applyBorder="1" applyAlignment="1">
      <alignment vertical="top" wrapText="1"/>
    </xf>
    <xf numFmtId="0" fontId="14" fillId="0" borderId="0" xfId="0" applyFont="1" applyBorder="1" applyAlignment="1">
      <alignment horizontal="left" vertical="center"/>
    </xf>
    <xf numFmtId="0" fontId="1" fillId="3" borderId="8" xfId="0" applyFont="1" applyFill="1" applyBorder="1" applyAlignment="1">
      <alignment horizontal="left" vertical="center"/>
    </xf>
    <xf numFmtId="0" fontId="1" fillId="0" borderId="9" xfId="0" applyFont="1" applyBorder="1" applyAlignment="1" applyProtection="1">
      <alignment horizontal="right" vertical="center"/>
      <protection locked="0"/>
    </xf>
    <xf numFmtId="0" fontId="1" fillId="3" borderId="10" xfId="0" applyFont="1" applyFill="1" applyBorder="1" applyAlignment="1">
      <alignment horizontal="right" vertical="center"/>
    </xf>
    <xf numFmtId="0" fontId="0" fillId="0" borderId="63" xfId="0" applyFont="1" applyBorder="1" applyAlignment="1">
      <alignment horizontal="left" vertical="top" wrapText="1"/>
    </xf>
    <xf numFmtId="0" fontId="6" fillId="0" borderId="63" xfId="2" applyBorder="1" applyAlignment="1">
      <alignment horizontal="left" vertical="top" wrapText="1"/>
    </xf>
    <xf numFmtId="0" fontId="0" fillId="0" borderId="0" xfId="0" applyFont="1" applyAlignment="1">
      <alignment vertical="top"/>
    </xf>
    <xf numFmtId="0" fontId="6" fillId="0" borderId="63" xfId="2" applyBorder="1"/>
    <xf numFmtId="0" fontId="7" fillId="0" borderId="63" xfId="0" applyFont="1" applyBorder="1" applyAlignment="1">
      <alignment horizontal="left" vertical="top" wrapText="1"/>
    </xf>
    <xf numFmtId="0" fontId="7" fillId="0" borderId="63" xfId="0" applyFont="1" applyBorder="1" applyAlignment="1">
      <alignment vertical="top" wrapText="1"/>
    </xf>
    <xf numFmtId="0" fontId="8" fillId="2" borderId="8" xfId="0" applyFont="1" applyFill="1" applyBorder="1"/>
    <xf numFmtId="0" fontId="0" fillId="2" borderId="68" xfId="0" applyFill="1" applyBorder="1"/>
    <xf numFmtId="0" fontId="8" fillId="2" borderId="5" xfId="0" applyFont="1" applyFill="1" applyBorder="1"/>
    <xf numFmtId="0" fontId="0" fillId="2" borderId="69" xfId="0" applyFill="1" applyBorder="1"/>
    <xf numFmtId="0" fontId="0" fillId="2" borderId="70" xfId="0" applyFill="1" applyBorder="1"/>
    <xf numFmtId="9" fontId="9" fillId="0" borderId="25" xfId="0" applyNumberFormat="1" applyFont="1" applyFill="1" applyBorder="1" applyAlignment="1" applyProtection="1">
      <alignment horizontal="center" vertical="center"/>
      <protection locked="0"/>
    </xf>
    <xf numFmtId="0" fontId="22" fillId="0" borderId="0" xfId="0" applyFont="1" applyBorder="1"/>
    <xf numFmtId="0" fontId="0" fillId="0" borderId="0" xfId="0" applyFont="1" applyBorder="1"/>
    <xf numFmtId="0" fontId="0" fillId="0" borderId="0" xfId="0" applyFont="1" applyBorder="1" applyProtection="1"/>
    <xf numFmtId="0" fontId="0" fillId="0" borderId="0" xfId="0" applyBorder="1"/>
    <xf numFmtId="0" fontId="8" fillId="0" borderId="0" xfId="0" applyFont="1" applyBorder="1"/>
    <xf numFmtId="49" fontId="9" fillId="0" borderId="0" xfId="0" applyNumberFormat="1" applyFont="1" applyBorder="1" applyProtection="1">
      <protection locked="0"/>
    </xf>
    <xf numFmtId="9" fontId="9" fillId="0" borderId="0" xfId="0" applyNumberFormat="1" applyFont="1" applyBorder="1" applyAlignment="1" applyProtection="1">
      <alignment horizontal="center" vertical="center"/>
      <protection locked="0"/>
    </xf>
    <xf numFmtId="0" fontId="0" fillId="0" borderId="0" xfId="0" applyFont="1" applyBorder="1" applyProtection="1">
      <protection locked="0"/>
    </xf>
    <xf numFmtId="3" fontId="0" fillId="0" borderId="0" xfId="0" applyNumberFormat="1" applyFont="1" applyBorder="1" applyProtection="1">
      <protection locked="0"/>
    </xf>
    <xf numFmtId="3" fontId="0" fillId="0" borderId="0" xfId="0" applyNumberFormat="1" applyFont="1" applyBorder="1" applyProtection="1"/>
    <xf numFmtId="0" fontId="3" fillId="0" borderId="0" xfId="0" applyFont="1" applyBorder="1"/>
    <xf numFmtId="0" fontId="0" fillId="0" borderId="0" xfId="0" applyFont="1" applyBorder="1" applyAlignment="1"/>
    <xf numFmtId="0" fontId="14" fillId="0" borderId="0" xfId="0" applyFont="1" applyBorder="1"/>
    <xf numFmtId="3" fontId="9" fillId="0" borderId="71" xfId="0" applyNumberFormat="1" applyFont="1" applyBorder="1" applyProtection="1">
      <protection locked="0"/>
    </xf>
    <xf numFmtId="0" fontId="29" fillId="0" borderId="35" xfId="0" applyFont="1" applyBorder="1" applyProtection="1">
      <protection locked="0"/>
    </xf>
    <xf numFmtId="0" fontId="13" fillId="0" borderId="38" xfId="0" applyFont="1" applyBorder="1" applyProtection="1">
      <protection locked="0"/>
    </xf>
    <xf numFmtId="0" fontId="0" fillId="0" borderId="0" xfId="0" applyFont="1" applyFill="1" applyBorder="1" applyProtection="1"/>
    <xf numFmtId="0" fontId="0" fillId="0" borderId="0" xfId="0" applyFont="1" applyFill="1" applyBorder="1"/>
    <xf numFmtId="0" fontId="8" fillId="2" borderId="24" xfId="0" applyFont="1" applyFill="1" applyBorder="1"/>
    <xf numFmtId="0" fontId="0" fillId="0" borderId="24" xfId="0" applyBorder="1"/>
    <xf numFmtId="3" fontId="20" fillId="4" borderId="65" xfId="0" applyNumberFormat="1" applyFont="1" applyFill="1" applyBorder="1" applyAlignment="1">
      <alignment horizontal="left" vertical="center"/>
    </xf>
    <xf numFmtId="3" fontId="20" fillId="4" borderId="66" xfId="0" applyNumberFormat="1" applyFont="1" applyFill="1" applyBorder="1" applyAlignment="1">
      <alignment horizontal="left" vertical="center"/>
    </xf>
    <xf numFmtId="3" fontId="20" fillId="4" borderId="67" xfId="0" applyNumberFormat="1" applyFont="1" applyFill="1" applyBorder="1" applyAlignment="1">
      <alignment horizontal="left" vertical="center"/>
    </xf>
    <xf numFmtId="0" fontId="12" fillId="3" borderId="20" xfId="0" applyFont="1" applyFill="1" applyBorder="1" applyAlignment="1" applyProtection="1">
      <alignment vertical="center"/>
    </xf>
    <xf numFmtId="0" fontId="13" fillId="3" borderId="23" xfId="0" applyFont="1" applyFill="1" applyBorder="1" applyAlignment="1">
      <alignment vertical="center"/>
    </xf>
    <xf numFmtId="3" fontId="12" fillId="3" borderId="21" xfId="0" applyNumberFormat="1" applyFont="1" applyFill="1" applyBorder="1" applyAlignment="1" applyProtection="1">
      <alignment vertical="center"/>
    </xf>
    <xf numFmtId="3" fontId="13" fillId="3" borderId="24" xfId="0" applyNumberFormat="1" applyFont="1" applyFill="1" applyBorder="1" applyAlignment="1">
      <alignment vertical="center"/>
    </xf>
    <xf numFmtId="3" fontId="12" fillId="3" borderId="22" xfId="0" applyNumberFormat="1" applyFont="1" applyFill="1" applyBorder="1" applyAlignment="1" applyProtection="1">
      <alignment vertical="center"/>
    </xf>
    <xf numFmtId="3" fontId="13" fillId="3" borderId="25" xfId="0" applyNumberFormat="1" applyFont="1" applyFill="1" applyBorder="1" applyAlignment="1">
      <alignment vertical="center"/>
    </xf>
    <xf numFmtId="0" fontId="7" fillId="0" borderId="18" xfId="0" applyFont="1" applyBorder="1" applyProtection="1">
      <protection locked="0"/>
    </xf>
    <xf numFmtId="0" fontId="7" fillId="0" borderId="19" xfId="0" applyFont="1" applyBorder="1" applyProtection="1">
      <protection locked="0"/>
    </xf>
  </cellXfs>
  <cellStyles count="3">
    <cellStyle name="Hyperlänk" xfId="2" builtinId="8"/>
    <cellStyle name="Normal" xfId="0" builtinId="0"/>
    <cellStyle name="Procent" xfId="1" builtinId="5"/>
  </cellStyles>
  <dxfs count="0"/>
  <tableStyles count="0" defaultTableStyle="TableStyleMedium2" defaultPivotStyle="PivotStyleLight16"/>
  <colors>
    <mruColors>
      <color rgb="FF006E8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_rels/vmlDrawing2.v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 Id="rId4"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297180</xdr:colOff>
          <xdr:row>2</xdr:row>
          <xdr:rowOff>45720</xdr:rowOff>
        </xdr:from>
        <xdr:to>
          <xdr:col>7</xdr:col>
          <xdr:colOff>1859280</xdr:colOff>
          <xdr:row>3</xdr:row>
          <xdr:rowOff>30480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sv-SE" sz="800" b="0" i="0" u="none" strike="noStrike" baseline="0">
                  <a:solidFill>
                    <a:srgbClr val="000000"/>
                  </a:solidFill>
                  <a:latin typeface="Segoe UI"/>
                  <a:cs typeface="Segoe UI"/>
                </a:rPr>
                <a:t>  Förstudie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289560</xdr:colOff>
          <xdr:row>3</xdr:row>
          <xdr:rowOff>30480</xdr:rowOff>
        </xdr:from>
        <xdr:to>
          <xdr:col>7</xdr:col>
          <xdr:colOff>1889760</xdr:colOff>
          <xdr:row>4</xdr:row>
          <xdr:rowOff>30480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sv-SE" sz="800" b="0" i="0" u="none" strike="noStrike" baseline="0">
                  <a:solidFill>
                    <a:srgbClr val="000000"/>
                  </a:solidFill>
                  <a:latin typeface="Segoe UI"/>
                  <a:cs typeface="Segoe UI"/>
                </a:rPr>
                <a:t>  Personalintensivt projekt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289560</xdr:colOff>
          <xdr:row>3</xdr:row>
          <xdr:rowOff>228600</xdr:rowOff>
        </xdr:from>
        <xdr:to>
          <xdr:col>7</xdr:col>
          <xdr:colOff>1851660</xdr:colOff>
          <xdr:row>5</xdr:row>
          <xdr:rowOff>30480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sv-SE" sz="800" b="0" i="0" u="none" strike="noStrike" baseline="0">
                  <a:solidFill>
                    <a:srgbClr val="000000"/>
                  </a:solidFill>
                  <a:latin typeface="Segoe UI"/>
                  <a:cs typeface="Segoe UI"/>
                </a:rPr>
                <a:t>  Faktiska kostnader</a:t>
              </a:r>
            </a:p>
          </xdr:txBody>
        </xdr:sp>
        <xdr:clientData/>
      </xdr:twoCellAnchor>
    </mc:Choice>
    <mc:Fallback/>
  </mc:AlternateContent>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tillvaxtverket.se/vara-tjanster/ansok-och-rapportera/ansok-om-stod.html" TargetMode="External"/><Relationship Id="rId2" Type="http://schemas.openxmlformats.org/officeDocument/2006/relationships/hyperlink" Target="https://tillvaxtverket.se/vara-tjanster/guider-och-vagledningar/handbok-for-eu-projekt/planera/redovisningsalternativ.html" TargetMode="External"/><Relationship Id="rId1" Type="http://schemas.openxmlformats.org/officeDocument/2006/relationships/hyperlink" Target="https://tillvaxtverket.se/vara-tjanster/guider-och-vagledningar/handbok-for-eu-projekt/planera/det-har-kan-ni-fa-stod-for.html"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vmlDrawing" Target="../drawings/vmlDrawing1.vml"/><Relationship Id="rId7" Type="http://schemas.openxmlformats.org/officeDocument/2006/relationships/ctrlProp" Target="../ctrlProps/ctrlProp3.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32"/>
  <sheetViews>
    <sheetView showGridLines="0" zoomScaleNormal="100" workbookViewId="0">
      <selection activeCell="A24" sqref="A24"/>
    </sheetView>
  </sheetViews>
  <sheetFormatPr defaultColWidth="9.109375" defaultRowHeight="14.4" x14ac:dyDescent="0.3"/>
  <cols>
    <col min="1" max="1" width="140.109375" style="2" customWidth="1"/>
    <col min="2" max="16384" width="9.109375" style="2"/>
  </cols>
  <sheetData>
    <row r="1" spans="1:1" ht="18.600000000000001" thickTop="1" x14ac:dyDescent="0.35">
      <c r="A1" s="81" t="s">
        <v>55</v>
      </c>
    </row>
    <row r="2" spans="1:1" ht="7.2" customHeight="1" x14ac:dyDescent="0.3">
      <c r="A2" s="82"/>
    </row>
    <row r="3" spans="1:1" ht="16.2" customHeight="1" x14ac:dyDescent="0.3">
      <c r="A3" s="98" t="s">
        <v>48</v>
      </c>
    </row>
    <row r="4" spans="1:1" s="100" customFormat="1" x14ac:dyDescent="0.3">
      <c r="A4" s="91" t="s">
        <v>51</v>
      </c>
    </row>
    <row r="5" spans="1:1" x14ac:dyDescent="0.3">
      <c r="A5" s="98"/>
    </row>
    <row r="6" spans="1:1" x14ac:dyDescent="0.3">
      <c r="A6" s="83" t="s">
        <v>52</v>
      </c>
    </row>
    <row r="7" spans="1:1" x14ac:dyDescent="0.3">
      <c r="A7" s="91"/>
    </row>
    <row r="8" spans="1:1" x14ac:dyDescent="0.3">
      <c r="A8" s="83" t="s">
        <v>32</v>
      </c>
    </row>
    <row r="9" spans="1:1" ht="28.8" x14ac:dyDescent="0.3">
      <c r="A9" s="93" t="s">
        <v>34</v>
      </c>
    </row>
    <row r="10" spans="1:1" x14ac:dyDescent="0.3">
      <c r="A10" s="91"/>
    </row>
    <row r="11" spans="1:1" x14ac:dyDescent="0.3">
      <c r="A11" s="83" t="s">
        <v>33</v>
      </c>
    </row>
    <row r="12" spans="1:1" ht="28.8" x14ac:dyDescent="0.3">
      <c r="A12" s="93" t="s">
        <v>40</v>
      </c>
    </row>
    <row r="13" spans="1:1" x14ac:dyDescent="0.3">
      <c r="A13" s="91"/>
    </row>
    <row r="14" spans="1:1" x14ac:dyDescent="0.3">
      <c r="A14" s="83" t="s">
        <v>3</v>
      </c>
    </row>
    <row r="15" spans="1:1" ht="28.8" x14ac:dyDescent="0.3">
      <c r="A15" s="91" t="s">
        <v>38</v>
      </c>
    </row>
    <row r="16" spans="1:1" x14ac:dyDescent="0.3">
      <c r="A16" s="85"/>
    </row>
    <row r="17" spans="1:1" x14ac:dyDescent="0.3">
      <c r="A17" s="83" t="s">
        <v>45</v>
      </c>
    </row>
    <row r="18" spans="1:1" x14ac:dyDescent="0.3">
      <c r="A18" s="92" t="s">
        <v>39</v>
      </c>
    </row>
    <row r="19" spans="1:1" x14ac:dyDescent="0.3">
      <c r="A19" s="91"/>
    </row>
    <row r="20" spans="1:1" x14ac:dyDescent="0.3">
      <c r="A20" s="83" t="s">
        <v>42</v>
      </c>
    </row>
    <row r="21" spans="1:1" ht="27.75" customHeight="1" x14ac:dyDescent="0.3">
      <c r="A21" s="98" t="s">
        <v>53</v>
      </c>
    </row>
    <row r="22" spans="1:1" s="100" customFormat="1" ht="51" customHeight="1" x14ac:dyDescent="0.3">
      <c r="A22" s="93" t="s">
        <v>54</v>
      </c>
    </row>
    <row r="23" spans="1:1" s="100" customFormat="1" ht="81" customHeight="1" x14ac:dyDescent="0.3">
      <c r="A23" s="93" t="s">
        <v>57</v>
      </c>
    </row>
    <row r="24" spans="1:1" s="100" customFormat="1" ht="59.1" customHeight="1" x14ac:dyDescent="0.3">
      <c r="A24" s="93" t="s">
        <v>56</v>
      </c>
    </row>
    <row r="25" spans="1:1" s="100" customFormat="1" x14ac:dyDescent="0.3">
      <c r="A25" s="93"/>
    </row>
    <row r="26" spans="1:1" x14ac:dyDescent="0.3">
      <c r="A26" s="102" t="s">
        <v>43</v>
      </c>
    </row>
    <row r="27" spans="1:1" x14ac:dyDescent="0.3">
      <c r="A27" s="99" t="s">
        <v>44</v>
      </c>
    </row>
    <row r="28" spans="1:1" ht="13.2" customHeight="1" x14ac:dyDescent="0.3">
      <c r="A28" s="99"/>
    </row>
    <row r="29" spans="1:1" s="100" customFormat="1" x14ac:dyDescent="0.3">
      <c r="A29" s="103" t="s">
        <v>46</v>
      </c>
    </row>
    <row r="30" spans="1:1" customFormat="1" x14ac:dyDescent="0.3">
      <c r="A30" s="101" t="s">
        <v>47</v>
      </c>
    </row>
    <row r="31" spans="1:1" ht="15" thickBot="1" x14ac:dyDescent="0.35">
      <c r="A31" s="86"/>
    </row>
    <row r="32" spans="1:1" ht="15" thickTop="1" x14ac:dyDescent="0.3"/>
  </sheetData>
  <sheetProtection sheet="1" objects="1" scenarios="1"/>
  <hyperlinks>
    <hyperlink ref="A18" r:id="rId1" xr:uid="{B1B989E4-8309-4246-A65E-30BFF8A457EB}"/>
    <hyperlink ref="A27" r:id="rId2" display="https://tillvaxtverket.se/vara-tjanster/guider-och-vagledningar/handbok-for-eu-projekt/planera/redovisningsalternativ.html" xr:uid="{A89AF762-BB2B-4B18-B74D-AE1427F193C2}"/>
    <hyperlink ref="A30" r:id="rId3" xr:uid="{D4200BE2-B738-4D15-910C-6EFDCAA2A62D}"/>
  </hyperlinks>
  <pageMargins left="0.70866141732283472" right="0.70866141732283472" top="0.74803149606299213" bottom="0.74803149606299213" header="0.31496062992125984" footer="0.31496062992125984"/>
  <pageSetup paperSize="9" orientation="portrait"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79"/>
  <sheetViews>
    <sheetView showGridLines="0" tabSelected="1" showWhiteSpace="0" zoomScale="96" zoomScaleNormal="96" zoomScalePageLayoutView="80" workbookViewId="0">
      <selection activeCell="F16" sqref="F16"/>
    </sheetView>
  </sheetViews>
  <sheetFormatPr defaultColWidth="9.109375" defaultRowHeight="14.4" x14ac:dyDescent="0.3"/>
  <cols>
    <col min="1" max="1" width="48.6640625" style="111" customWidth="1"/>
    <col min="2" max="2" width="10.88671875" style="111" customWidth="1"/>
    <col min="3" max="3" width="10.109375" style="111" customWidth="1"/>
    <col min="4" max="4" width="11.6640625" style="111" customWidth="1"/>
    <col min="5" max="5" width="12.88671875" style="111" customWidth="1"/>
    <col min="6" max="6" width="14.33203125" style="112" customWidth="1"/>
    <col min="7" max="7" width="10.88671875" style="111" customWidth="1"/>
    <col min="8" max="8" width="37.5546875" style="111" customWidth="1"/>
    <col min="9" max="12" width="12.88671875" style="111" customWidth="1"/>
    <col min="13" max="13" width="14.33203125" style="111" customWidth="1"/>
    <col min="14" max="14" width="9.109375" style="111"/>
    <col min="15" max="15" width="33.6640625" style="111" customWidth="1"/>
    <col min="16" max="16384" width="9.109375" style="111"/>
  </cols>
  <sheetData>
    <row r="1" spans="1:16" s="110" customFormat="1" ht="26.25" customHeight="1" thickTop="1" x14ac:dyDescent="0.35">
      <c r="A1" s="130" t="s">
        <v>41</v>
      </c>
      <c r="B1" s="131"/>
      <c r="C1" s="131"/>
      <c r="D1" s="131"/>
      <c r="E1" s="131"/>
      <c r="F1" s="131"/>
      <c r="G1" s="131"/>
      <c r="H1" s="131"/>
      <c r="I1" s="131"/>
      <c r="J1" s="131"/>
      <c r="K1" s="131"/>
      <c r="L1" s="131"/>
      <c r="M1" s="132"/>
    </row>
    <row r="2" spans="1:16" ht="15" thickBot="1" x14ac:dyDescent="0.35"/>
    <row r="3" spans="1:16" s="113" customFormat="1" ht="19.5" customHeight="1" thickTop="1" thickBot="1" x14ac:dyDescent="0.35">
      <c r="A3" s="104" t="s">
        <v>31</v>
      </c>
      <c r="B3" s="139"/>
      <c r="C3" s="139"/>
      <c r="D3" s="139"/>
      <c r="E3" s="139"/>
      <c r="F3" s="140"/>
      <c r="H3" s="105"/>
    </row>
    <row r="4" spans="1:16" s="113" customFormat="1" ht="19.5" customHeight="1" thickTop="1" thickBot="1" x14ac:dyDescent="0.35">
      <c r="A4" s="106" t="s">
        <v>35</v>
      </c>
      <c r="B4" s="4"/>
      <c r="C4" s="128" t="s">
        <v>49</v>
      </c>
      <c r="D4" s="129"/>
      <c r="E4" s="129"/>
      <c r="F4" s="109">
        <v>0.15</v>
      </c>
      <c r="H4" s="107"/>
    </row>
    <row r="5" spans="1:16" s="113" customFormat="1" ht="19.5" customHeight="1" thickTop="1" thickBot="1" x14ac:dyDescent="0.35">
      <c r="A5" s="114"/>
      <c r="B5" s="115"/>
      <c r="C5" s="114"/>
      <c r="F5" s="116"/>
      <c r="H5" s="108"/>
    </row>
    <row r="6" spans="1:16" ht="12" customHeight="1" thickBot="1" x14ac:dyDescent="0.35"/>
    <row r="7" spans="1:16" s="1" customFormat="1" ht="19.2" thickTop="1" thickBot="1" x14ac:dyDescent="0.4">
      <c r="A7" s="90" t="s">
        <v>19</v>
      </c>
      <c r="B7" s="5">
        <v>2021</v>
      </c>
      <c r="C7" s="5">
        <v>2022</v>
      </c>
      <c r="D7" s="5">
        <v>2023</v>
      </c>
      <c r="E7" s="5" t="s">
        <v>11</v>
      </c>
      <c r="F7" s="6" t="s">
        <v>6</v>
      </c>
      <c r="H7" s="90" t="s">
        <v>20</v>
      </c>
      <c r="I7" s="5">
        <f>B7</f>
        <v>2021</v>
      </c>
      <c r="J7" s="5">
        <f>C7</f>
        <v>2022</v>
      </c>
      <c r="K7" s="5">
        <f>D7</f>
        <v>2023</v>
      </c>
      <c r="L7" s="5" t="str">
        <f>E7</f>
        <v>20XX</v>
      </c>
      <c r="M7" s="7" t="s">
        <v>6</v>
      </c>
    </row>
    <row r="8" spans="1:16" s="112" customFormat="1" ht="15" customHeight="1" thickTop="1" thickBot="1" x14ac:dyDescent="0.35">
      <c r="A8" s="8" t="s">
        <v>0</v>
      </c>
      <c r="B8" s="9">
        <f>SUM(B9:B22)</f>
        <v>0</v>
      </c>
      <c r="C8" s="9">
        <f>SUM(C9:C22)</f>
        <v>0</v>
      </c>
      <c r="D8" s="9">
        <f>SUM(D9:D22)</f>
        <v>0</v>
      </c>
      <c r="E8" s="9">
        <f>SUM(E9:E22)</f>
        <v>0</v>
      </c>
      <c r="F8" s="10">
        <f>SUM(B8:E8)</f>
        <v>0</v>
      </c>
      <c r="H8" s="11" t="s">
        <v>4</v>
      </c>
      <c r="I8" s="12">
        <f>SUM(I9:I15)</f>
        <v>0</v>
      </c>
      <c r="J8" s="12">
        <f t="shared" ref="J8:K8" si="0">SUM(J9:J15)</f>
        <v>0</v>
      </c>
      <c r="K8" s="12">
        <f t="shared" si="0"/>
        <v>0</v>
      </c>
      <c r="L8" s="12">
        <f>SUM(L15:L33)</f>
        <v>0</v>
      </c>
      <c r="M8" s="13">
        <f t="shared" ref="M8:M21" si="1">SUM(I8:L8)</f>
        <v>0</v>
      </c>
    </row>
    <row r="9" spans="1:16" s="112" customFormat="1" ht="15" customHeight="1" thickTop="1" x14ac:dyDescent="0.3">
      <c r="A9" s="14"/>
      <c r="B9" s="15"/>
      <c r="C9" s="15"/>
      <c r="D9" s="15"/>
      <c r="E9" s="15"/>
      <c r="F9" s="16">
        <f t="shared" ref="F9:F14" si="2">SUM(B9:E9)</f>
        <v>0</v>
      </c>
      <c r="H9" s="17"/>
      <c r="I9" s="18"/>
      <c r="J9" s="18"/>
      <c r="K9" s="18"/>
      <c r="L9" s="18"/>
      <c r="M9" s="13">
        <f t="shared" si="1"/>
        <v>0</v>
      </c>
    </row>
    <row r="10" spans="1:16" s="112" customFormat="1" ht="15" customHeight="1" x14ac:dyDescent="0.3">
      <c r="A10" s="14"/>
      <c r="B10" s="15"/>
      <c r="C10" s="15"/>
      <c r="D10" s="15"/>
      <c r="E10" s="15"/>
      <c r="F10" s="16">
        <f t="shared" si="2"/>
        <v>0</v>
      </c>
      <c r="H10" s="20"/>
      <c r="I10" s="21"/>
      <c r="J10" s="21"/>
      <c r="K10" s="21"/>
      <c r="L10" s="21"/>
      <c r="M10" s="22">
        <f t="shared" si="1"/>
        <v>0</v>
      </c>
      <c r="O10" s="126"/>
    </row>
    <row r="11" spans="1:16" s="112" customFormat="1" ht="15" customHeight="1" x14ac:dyDescent="0.3">
      <c r="A11" s="14"/>
      <c r="B11" s="15"/>
      <c r="C11" s="15"/>
      <c r="D11" s="15"/>
      <c r="E11" s="15"/>
      <c r="F11" s="16">
        <f t="shared" si="2"/>
        <v>0</v>
      </c>
      <c r="H11" s="20"/>
      <c r="I11" s="21"/>
      <c r="J11" s="21"/>
      <c r="K11" s="21"/>
      <c r="L11" s="21"/>
      <c r="M11" s="22">
        <f t="shared" si="1"/>
        <v>0</v>
      </c>
      <c r="O11" s="126"/>
    </row>
    <row r="12" spans="1:16" s="112" customFormat="1" ht="15" customHeight="1" x14ac:dyDescent="0.3">
      <c r="A12" s="14"/>
      <c r="B12" s="15"/>
      <c r="C12" s="15"/>
      <c r="D12" s="15"/>
      <c r="E12" s="15"/>
      <c r="F12" s="16">
        <f t="shared" si="2"/>
        <v>0</v>
      </c>
      <c r="H12" s="20"/>
      <c r="I12" s="21"/>
      <c r="J12" s="21"/>
      <c r="K12" s="21"/>
      <c r="L12" s="21"/>
      <c r="M12" s="22">
        <f t="shared" si="1"/>
        <v>0</v>
      </c>
      <c r="N12" s="126"/>
      <c r="O12" s="126"/>
      <c r="P12" s="126"/>
    </row>
    <row r="13" spans="1:16" s="112" customFormat="1" ht="15" customHeight="1" x14ac:dyDescent="0.3">
      <c r="A13" s="14"/>
      <c r="B13" s="15"/>
      <c r="C13" s="15"/>
      <c r="D13" s="15"/>
      <c r="E13" s="15"/>
      <c r="F13" s="16">
        <f t="shared" si="2"/>
        <v>0</v>
      </c>
      <c r="H13" s="20"/>
      <c r="I13" s="21"/>
      <c r="J13" s="21"/>
      <c r="K13" s="21"/>
      <c r="L13" s="21"/>
      <c r="M13" s="22">
        <f t="shared" si="1"/>
        <v>0</v>
      </c>
      <c r="N13" s="126"/>
      <c r="O13" s="126"/>
      <c r="P13" s="126"/>
    </row>
    <row r="14" spans="1:16" s="112" customFormat="1" ht="15" customHeight="1" x14ac:dyDescent="0.3">
      <c r="A14" s="14"/>
      <c r="B14" s="15"/>
      <c r="C14" s="15"/>
      <c r="D14" s="15"/>
      <c r="E14" s="15"/>
      <c r="F14" s="16">
        <f t="shared" si="2"/>
        <v>0</v>
      </c>
      <c r="H14" s="20"/>
      <c r="I14" s="21"/>
      <c r="J14" s="21"/>
      <c r="K14" s="21"/>
      <c r="L14" s="21"/>
      <c r="M14" s="22">
        <f t="shared" si="1"/>
        <v>0</v>
      </c>
      <c r="N14" s="126"/>
      <c r="O14" s="126"/>
      <c r="P14" s="126"/>
    </row>
    <row r="15" spans="1:16" ht="15" customHeight="1" x14ac:dyDescent="0.3">
      <c r="A15" s="14"/>
      <c r="B15" s="15"/>
      <c r="C15" s="15"/>
      <c r="D15" s="15"/>
      <c r="E15" s="15"/>
      <c r="F15" s="16">
        <f>SUM(B15:E15)</f>
        <v>0</v>
      </c>
      <c r="H15" s="20"/>
      <c r="I15" s="21"/>
      <c r="J15" s="21"/>
      <c r="K15" s="21"/>
      <c r="L15" s="21"/>
      <c r="M15" s="22">
        <f t="shared" si="1"/>
        <v>0</v>
      </c>
      <c r="N15" s="127"/>
      <c r="O15" s="126"/>
      <c r="P15" s="127"/>
    </row>
    <row r="16" spans="1:16" ht="15" customHeight="1" x14ac:dyDescent="0.3">
      <c r="A16" s="14"/>
      <c r="B16" s="15"/>
      <c r="C16" s="15"/>
      <c r="D16" s="15"/>
      <c r="E16" s="15"/>
      <c r="F16" s="16">
        <f t="shared" ref="F16:F21" si="3">SUM(B16:E16)</f>
        <v>0</v>
      </c>
      <c r="H16" s="20"/>
      <c r="I16" s="21"/>
      <c r="J16" s="21"/>
      <c r="K16" s="21"/>
      <c r="L16" s="21"/>
      <c r="M16" s="22">
        <f t="shared" si="1"/>
        <v>0</v>
      </c>
      <c r="O16" s="126"/>
    </row>
    <row r="17" spans="1:15" ht="15" customHeight="1" x14ac:dyDescent="0.3">
      <c r="A17" s="14"/>
      <c r="B17" s="15"/>
      <c r="C17" s="15"/>
      <c r="D17" s="15"/>
      <c r="E17" s="15"/>
      <c r="F17" s="16">
        <f t="shared" si="3"/>
        <v>0</v>
      </c>
      <c r="H17" s="20"/>
      <c r="I17" s="21"/>
      <c r="J17" s="21"/>
      <c r="K17" s="21"/>
      <c r="L17" s="21"/>
      <c r="M17" s="22">
        <f t="shared" si="1"/>
        <v>0</v>
      </c>
      <c r="O17" s="126"/>
    </row>
    <row r="18" spans="1:15" ht="15" customHeight="1" x14ac:dyDescent="0.3">
      <c r="A18" s="14"/>
      <c r="B18" s="15"/>
      <c r="C18" s="15"/>
      <c r="D18" s="15"/>
      <c r="E18" s="15"/>
      <c r="F18" s="16">
        <f t="shared" si="3"/>
        <v>0</v>
      </c>
      <c r="H18" s="20"/>
      <c r="I18" s="21"/>
      <c r="J18" s="21"/>
      <c r="K18" s="21"/>
      <c r="L18" s="21"/>
      <c r="M18" s="22">
        <f t="shared" si="1"/>
        <v>0</v>
      </c>
      <c r="O18" s="126"/>
    </row>
    <row r="19" spans="1:15" ht="15" customHeight="1" x14ac:dyDescent="0.3">
      <c r="A19" s="14"/>
      <c r="B19" s="15"/>
      <c r="C19" s="15"/>
      <c r="D19" s="15"/>
      <c r="E19" s="15"/>
      <c r="F19" s="16">
        <f t="shared" si="3"/>
        <v>0</v>
      </c>
      <c r="H19" s="20"/>
      <c r="I19" s="21"/>
      <c r="J19" s="21"/>
      <c r="K19" s="21"/>
      <c r="L19" s="21"/>
      <c r="M19" s="22">
        <f t="shared" si="1"/>
        <v>0</v>
      </c>
      <c r="O19" s="126"/>
    </row>
    <row r="20" spans="1:15" ht="15" customHeight="1" x14ac:dyDescent="0.3">
      <c r="A20" s="14"/>
      <c r="B20" s="15"/>
      <c r="C20" s="15"/>
      <c r="D20" s="15"/>
      <c r="E20" s="15"/>
      <c r="F20" s="16">
        <f t="shared" si="3"/>
        <v>0</v>
      </c>
      <c r="H20" s="20"/>
      <c r="I20" s="21"/>
      <c r="J20" s="21"/>
      <c r="K20" s="21"/>
      <c r="L20" s="21"/>
      <c r="M20" s="22">
        <f t="shared" si="1"/>
        <v>0</v>
      </c>
      <c r="O20" s="126"/>
    </row>
    <row r="21" spans="1:15" ht="15" customHeight="1" x14ac:dyDescent="0.3">
      <c r="A21" s="14"/>
      <c r="B21" s="15"/>
      <c r="C21" s="15"/>
      <c r="D21" s="15"/>
      <c r="E21" s="15"/>
      <c r="F21" s="16">
        <f t="shared" si="3"/>
        <v>0</v>
      </c>
      <c r="H21" s="20"/>
      <c r="I21" s="21"/>
      <c r="J21" s="21"/>
      <c r="K21" s="21"/>
      <c r="L21" s="21"/>
      <c r="M21" s="22">
        <f t="shared" si="1"/>
        <v>0</v>
      </c>
      <c r="O21" s="126"/>
    </row>
    <row r="22" spans="1:15" s="112" customFormat="1" ht="15" customHeight="1" x14ac:dyDescent="0.3">
      <c r="A22" s="23"/>
      <c r="B22" s="24"/>
      <c r="C22" s="24"/>
      <c r="D22" s="24"/>
      <c r="E22" s="24"/>
      <c r="F22" s="25">
        <f t="shared" ref="F22" si="4">SUM(B22:E22)</f>
        <v>0</v>
      </c>
      <c r="H22" s="20"/>
      <c r="I22" s="21"/>
      <c r="J22" s="21"/>
      <c r="K22" s="21"/>
      <c r="L22" s="21"/>
      <c r="M22" s="22">
        <f t="shared" ref="M22:M57" si="5">SUM(I22:L22)</f>
        <v>0</v>
      </c>
      <c r="N22" s="111"/>
      <c r="O22" s="126"/>
    </row>
    <row r="23" spans="1:15" ht="15" customHeight="1" x14ac:dyDescent="0.3">
      <c r="A23" s="26" t="s">
        <v>36</v>
      </c>
      <c r="B23" s="27">
        <f>SUM(B24:B35)</f>
        <v>0</v>
      </c>
      <c r="C23" s="27">
        <f t="shared" ref="C23:D23" si="6">SUM(C24:C35)</f>
        <v>0</v>
      </c>
      <c r="D23" s="27">
        <f t="shared" si="6"/>
        <v>0</v>
      </c>
      <c r="E23" s="27">
        <f>SUM(E24:E35)</f>
        <v>0</v>
      </c>
      <c r="F23" s="27">
        <f t="shared" ref="F23" si="7">SUM(F24:F35)</f>
        <v>0</v>
      </c>
      <c r="H23" s="20"/>
      <c r="I23" s="21"/>
      <c r="J23" s="21"/>
      <c r="K23" s="21"/>
      <c r="L23" s="21"/>
      <c r="M23" s="22">
        <f t="shared" si="5"/>
        <v>0</v>
      </c>
      <c r="O23" s="126"/>
    </row>
    <row r="24" spans="1:15" ht="15" customHeight="1" x14ac:dyDescent="0.3">
      <c r="A24" s="125"/>
      <c r="B24" s="15"/>
      <c r="C24" s="15"/>
      <c r="D24" s="21"/>
      <c r="E24" s="21"/>
      <c r="F24" s="22">
        <f t="shared" ref="F24:F30" si="8">SUM(B24:E24)</f>
        <v>0</v>
      </c>
      <c r="H24" s="20"/>
      <c r="I24" s="21"/>
      <c r="J24" s="21"/>
      <c r="K24" s="21"/>
      <c r="L24" s="21"/>
      <c r="M24" s="22">
        <f t="shared" ref="M24:M33" si="9">SUM(I24:L24)</f>
        <v>0</v>
      </c>
      <c r="O24" s="126"/>
    </row>
    <row r="25" spans="1:15" ht="15" customHeight="1" x14ac:dyDescent="0.3">
      <c r="A25" s="125"/>
      <c r="B25" s="15"/>
      <c r="C25" s="15"/>
      <c r="D25" s="21"/>
      <c r="E25" s="21"/>
      <c r="F25" s="22">
        <f t="shared" si="8"/>
        <v>0</v>
      </c>
      <c r="H25" s="20"/>
      <c r="I25" s="21"/>
      <c r="J25" s="21"/>
      <c r="K25" s="21"/>
      <c r="L25" s="21"/>
      <c r="M25" s="22">
        <f t="shared" si="9"/>
        <v>0</v>
      </c>
    </row>
    <row r="26" spans="1:15" ht="15" customHeight="1" x14ac:dyDescent="0.3">
      <c r="A26" s="125"/>
      <c r="B26" s="15"/>
      <c r="C26" s="15"/>
      <c r="D26" s="21"/>
      <c r="E26" s="21"/>
      <c r="F26" s="22">
        <f t="shared" si="8"/>
        <v>0</v>
      </c>
      <c r="H26" s="20"/>
      <c r="I26" s="21"/>
      <c r="J26" s="21"/>
      <c r="K26" s="21"/>
      <c r="L26" s="21"/>
      <c r="M26" s="22">
        <f t="shared" si="9"/>
        <v>0</v>
      </c>
    </row>
    <row r="27" spans="1:15" ht="15" customHeight="1" x14ac:dyDescent="0.3">
      <c r="A27" s="125"/>
      <c r="B27" s="15"/>
      <c r="C27" s="15"/>
      <c r="D27" s="21"/>
      <c r="E27" s="21"/>
      <c r="F27" s="22">
        <f t="shared" si="8"/>
        <v>0</v>
      </c>
      <c r="H27" s="20"/>
      <c r="I27" s="21"/>
      <c r="J27" s="21"/>
      <c r="K27" s="21"/>
      <c r="L27" s="21"/>
      <c r="M27" s="22">
        <f t="shared" si="9"/>
        <v>0</v>
      </c>
    </row>
    <row r="28" spans="1:15" ht="15" customHeight="1" x14ac:dyDescent="0.3">
      <c r="A28" s="125"/>
      <c r="B28" s="15"/>
      <c r="C28" s="15"/>
      <c r="D28" s="21"/>
      <c r="E28" s="21"/>
      <c r="F28" s="22">
        <f t="shared" si="8"/>
        <v>0</v>
      </c>
      <c r="H28" s="20"/>
      <c r="I28" s="21"/>
      <c r="J28" s="21"/>
      <c r="K28" s="21"/>
      <c r="L28" s="21"/>
      <c r="M28" s="22">
        <f t="shared" si="9"/>
        <v>0</v>
      </c>
    </row>
    <row r="29" spans="1:15" ht="15" customHeight="1" x14ac:dyDescent="0.3">
      <c r="A29" s="125"/>
      <c r="B29" s="15"/>
      <c r="C29" s="15"/>
      <c r="D29" s="21"/>
      <c r="E29" s="21"/>
      <c r="F29" s="22">
        <f t="shared" si="8"/>
        <v>0</v>
      </c>
      <c r="H29" s="20"/>
      <c r="I29" s="21"/>
      <c r="J29" s="21"/>
      <c r="K29" s="21"/>
      <c r="L29" s="21"/>
      <c r="M29" s="22">
        <f t="shared" si="9"/>
        <v>0</v>
      </c>
    </row>
    <row r="30" spans="1:15" ht="15" customHeight="1" x14ac:dyDescent="0.3">
      <c r="A30" s="125"/>
      <c r="B30" s="15"/>
      <c r="C30" s="21"/>
      <c r="D30" s="21"/>
      <c r="E30" s="21"/>
      <c r="F30" s="22">
        <f t="shared" si="8"/>
        <v>0</v>
      </c>
      <c r="H30" s="20"/>
      <c r="I30" s="21"/>
      <c r="J30" s="21"/>
      <c r="K30" s="21"/>
      <c r="L30" s="21"/>
      <c r="M30" s="22">
        <f t="shared" si="9"/>
        <v>0</v>
      </c>
    </row>
    <row r="31" spans="1:15" ht="15" customHeight="1" x14ac:dyDescent="0.3">
      <c r="A31" s="125"/>
      <c r="B31" s="15"/>
      <c r="C31" s="15"/>
      <c r="D31" s="21"/>
      <c r="E31" s="21"/>
      <c r="F31" s="22">
        <f>SUM(B31:E31)</f>
        <v>0</v>
      </c>
      <c r="H31" s="20"/>
      <c r="I31" s="21"/>
      <c r="J31" s="21"/>
      <c r="K31" s="21"/>
      <c r="L31" s="21"/>
      <c r="M31" s="22">
        <f t="shared" si="9"/>
        <v>0</v>
      </c>
    </row>
    <row r="32" spans="1:15" ht="15" customHeight="1" x14ac:dyDescent="0.3">
      <c r="A32" s="125"/>
      <c r="B32" s="15"/>
      <c r="C32" s="15"/>
      <c r="D32" s="21"/>
      <c r="E32" s="21"/>
      <c r="F32" s="22">
        <f t="shared" ref="F32:F35" si="10">SUM(B32:E32)</f>
        <v>0</v>
      </c>
      <c r="H32" s="20"/>
      <c r="I32" s="21"/>
      <c r="J32" s="21"/>
      <c r="K32" s="21"/>
      <c r="L32" s="21"/>
      <c r="M32" s="22">
        <f t="shared" si="9"/>
        <v>0</v>
      </c>
    </row>
    <row r="33" spans="1:15" ht="15" customHeight="1" x14ac:dyDescent="0.3">
      <c r="A33" s="125"/>
      <c r="B33" s="15"/>
      <c r="C33" s="123"/>
      <c r="D33" s="21"/>
      <c r="E33" s="21"/>
      <c r="F33" s="22">
        <f t="shared" si="10"/>
        <v>0</v>
      </c>
      <c r="H33" s="17"/>
      <c r="I33" s="18"/>
      <c r="J33" s="18"/>
      <c r="K33" s="18"/>
      <c r="L33" s="18"/>
      <c r="M33" s="19">
        <f t="shared" si="9"/>
        <v>0</v>
      </c>
      <c r="N33" s="112"/>
      <c r="O33" s="112"/>
    </row>
    <row r="34" spans="1:15" ht="15" customHeight="1" x14ac:dyDescent="0.3">
      <c r="A34" s="124"/>
      <c r="B34" s="21"/>
      <c r="C34" s="21"/>
      <c r="D34" s="21"/>
      <c r="E34" s="21"/>
      <c r="F34" s="22">
        <f t="shared" si="10"/>
        <v>0</v>
      </c>
      <c r="H34" s="26" t="s">
        <v>9</v>
      </c>
      <c r="I34" s="27">
        <f>SUM(I35:I40)</f>
        <v>0</v>
      </c>
      <c r="J34" s="27">
        <f t="shared" ref="J34:L34" si="11">SUM(J35:J40)</f>
        <v>0</v>
      </c>
      <c r="K34" s="27">
        <f t="shared" si="11"/>
        <v>0</v>
      </c>
      <c r="L34" s="27">
        <f t="shared" si="11"/>
        <v>0</v>
      </c>
      <c r="M34" s="28">
        <f t="shared" si="5"/>
        <v>0</v>
      </c>
    </row>
    <row r="35" spans="1:15" s="112" customFormat="1" ht="15" customHeight="1" x14ac:dyDescent="0.3">
      <c r="A35" s="20"/>
      <c r="B35" s="21"/>
      <c r="C35" s="21"/>
      <c r="D35" s="21"/>
      <c r="E35" s="21"/>
      <c r="F35" s="22">
        <f t="shared" si="10"/>
        <v>0</v>
      </c>
      <c r="H35" s="17"/>
      <c r="I35" s="18"/>
      <c r="J35" s="18"/>
      <c r="K35" s="18"/>
      <c r="L35" s="18"/>
      <c r="M35" s="19">
        <f t="shared" si="5"/>
        <v>0</v>
      </c>
      <c r="N35" s="111"/>
      <c r="O35" s="111"/>
    </row>
    <row r="36" spans="1:15" ht="15" customHeight="1" x14ac:dyDescent="0.3">
      <c r="A36" s="26" t="s">
        <v>1</v>
      </c>
      <c r="B36" s="27">
        <f>SUM(B37:B39)</f>
        <v>0</v>
      </c>
      <c r="C36" s="27">
        <f t="shared" ref="C36:E36" si="12">SUM(C37:C39)</f>
        <v>0</v>
      </c>
      <c r="D36" s="27">
        <f t="shared" si="12"/>
        <v>0</v>
      </c>
      <c r="E36" s="27">
        <f t="shared" si="12"/>
        <v>0</v>
      </c>
      <c r="F36" s="28">
        <f t="shared" ref="F36:F75" si="13">SUM(B36:E36)</f>
        <v>0</v>
      </c>
      <c r="H36" s="20"/>
      <c r="I36" s="21"/>
      <c r="J36" s="21"/>
      <c r="K36" s="21"/>
      <c r="L36" s="21"/>
      <c r="M36" s="22">
        <f t="shared" si="5"/>
        <v>0</v>
      </c>
    </row>
    <row r="37" spans="1:15" ht="15" customHeight="1" x14ac:dyDescent="0.3">
      <c r="A37" s="17"/>
      <c r="B37" s="18"/>
      <c r="C37" s="18"/>
      <c r="D37" s="18"/>
      <c r="E37" s="18"/>
      <c r="F37" s="19">
        <f t="shared" si="13"/>
        <v>0</v>
      </c>
      <c r="H37" s="20"/>
      <c r="I37" s="21"/>
      <c r="J37" s="21"/>
      <c r="K37" s="21"/>
      <c r="L37" s="21"/>
      <c r="M37" s="22">
        <f t="shared" si="5"/>
        <v>0</v>
      </c>
    </row>
    <row r="38" spans="1:15" ht="15" customHeight="1" x14ac:dyDescent="0.3">
      <c r="A38" s="20"/>
      <c r="B38" s="21"/>
      <c r="C38" s="21"/>
      <c r="D38" s="21"/>
      <c r="E38" s="21"/>
      <c r="F38" s="22">
        <f t="shared" si="13"/>
        <v>0</v>
      </c>
      <c r="H38" s="20"/>
      <c r="I38" s="21"/>
      <c r="J38" s="21"/>
      <c r="K38" s="21"/>
      <c r="L38" s="21"/>
      <c r="M38" s="22">
        <f t="shared" si="5"/>
        <v>0</v>
      </c>
    </row>
    <row r="39" spans="1:15" ht="15" customHeight="1" x14ac:dyDescent="0.3">
      <c r="A39" s="17"/>
      <c r="B39" s="18"/>
      <c r="C39" s="18"/>
      <c r="D39" s="18"/>
      <c r="E39" s="18"/>
      <c r="F39" s="19">
        <f t="shared" si="13"/>
        <v>0</v>
      </c>
      <c r="H39" s="20"/>
      <c r="I39" s="21"/>
      <c r="J39" s="21"/>
      <c r="K39" s="21"/>
      <c r="L39" s="21"/>
      <c r="M39" s="22">
        <f t="shared" si="5"/>
        <v>0</v>
      </c>
    </row>
    <row r="40" spans="1:15" ht="15" customHeight="1" x14ac:dyDescent="0.3">
      <c r="A40" s="26" t="s">
        <v>37</v>
      </c>
      <c r="B40" s="27">
        <f>SUM(B41:B45)</f>
        <v>0</v>
      </c>
      <c r="C40" s="27">
        <f t="shared" ref="C40:E40" si="14">SUM(C41:C45)</f>
        <v>0</v>
      </c>
      <c r="D40" s="27">
        <f t="shared" si="14"/>
        <v>0</v>
      </c>
      <c r="E40" s="27">
        <f t="shared" si="14"/>
        <v>0</v>
      </c>
      <c r="F40" s="28">
        <f t="shared" si="13"/>
        <v>0</v>
      </c>
      <c r="H40" s="17"/>
      <c r="I40" s="18"/>
      <c r="J40" s="18"/>
      <c r="K40" s="18"/>
      <c r="L40" s="18"/>
      <c r="M40" s="19">
        <f t="shared" si="5"/>
        <v>0</v>
      </c>
    </row>
    <row r="41" spans="1:15" ht="15" customHeight="1" x14ac:dyDescent="0.3">
      <c r="A41" s="17"/>
      <c r="B41" s="18"/>
      <c r="C41" s="18"/>
      <c r="D41" s="18"/>
      <c r="E41" s="18"/>
      <c r="F41" s="19">
        <f t="shared" si="13"/>
        <v>0</v>
      </c>
      <c r="H41" s="29" t="s">
        <v>21</v>
      </c>
      <c r="I41" s="30">
        <f>I8+I34</f>
        <v>0</v>
      </c>
      <c r="J41" s="30">
        <f>J8+J34</f>
        <v>0</v>
      </c>
      <c r="K41" s="30">
        <f>K8+K34</f>
        <v>0</v>
      </c>
      <c r="L41" s="30">
        <f>L8+L34</f>
        <v>0</v>
      </c>
      <c r="M41" s="31">
        <f>SUM(I41:L41)</f>
        <v>0</v>
      </c>
      <c r="N41" s="112"/>
      <c r="O41" s="112"/>
    </row>
    <row r="42" spans="1:15" ht="15" customHeight="1" x14ac:dyDescent="0.3">
      <c r="A42" s="20"/>
      <c r="B42" s="21"/>
      <c r="C42" s="21"/>
      <c r="D42" s="21"/>
      <c r="E42" s="21"/>
      <c r="F42" s="22">
        <f t="shared" si="13"/>
        <v>0</v>
      </c>
      <c r="H42" s="26" t="s">
        <v>5</v>
      </c>
      <c r="I42" s="27">
        <f>SUM(I43:I50)</f>
        <v>0</v>
      </c>
      <c r="J42" s="27">
        <f t="shared" ref="J42:L42" si="15">SUM(J43:J50)</f>
        <v>0</v>
      </c>
      <c r="K42" s="27">
        <f t="shared" si="15"/>
        <v>0</v>
      </c>
      <c r="L42" s="27">
        <f t="shared" si="15"/>
        <v>0</v>
      </c>
      <c r="M42" s="28">
        <f>SUM(I42:L42)</f>
        <v>0</v>
      </c>
      <c r="N42" s="112"/>
      <c r="O42" s="112"/>
    </row>
    <row r="43" spans="1:15" s="112" customFormat="1" ht="15" customHeight="1" x14ac:dyDescent="0.3">
      <c r="A43" s="20"/>
      <c r="B43" s="21"/>
      <c r="C43" s="21"/>
      <c r="D43" s="21"/>
      <c r="E43" s="21"/>
      <c r="F43" s="22">
        <f t="shared" si="13"/>
        <v>0</v>
      </c>
      <c r="H43" s="17"/>
      <c r="I43" s="18"/>
      <c r="J43" s="18"/>
      <c r="K43" s="18"/>
      <c r="L43" s="18"/>
      <c r="M43" s="19">
        <f t="shared" si="5"/>
        <v>0</v>
      </c>
    </row>
    <row r="44" spans="1:15" s="112" customFormat="1" ht="15" customHeight="1" x14ac:dyDescent="0.3">
      <c r="A44" s="20"/>
      <c r="B44" s="21"/>
      <c r="C44" s="21"/>
      <c r="D44" s="21"/>
      <c r="E44" s="21"/>
      <c r="F44" s="22">
        <f t="shared" si="13"/>
        <v>0</v>
      </c>
      <c r="H44" s="20"/>
      <c r="I44" s="21"/>
      <c r="J44" s="21"/>
      <c r="K44" s="21"/>
      <c r="L44" s="21"/>
      <c r="M44" s="22">
        <f t="shared" si="5"/>
        <v>0</v>
      </c>
    </row>
    <row r="45" spans="1:15" s="112" customFormat="1" ht="15" customHeight="1" x14ac:dyDescent="0.3">
      <c r="A45" s="17"/>
      <c r="B45" s="18"/>
      <c r="C45" s="18"/>
      <c r="D45" s="18"/>
      <c r="E45" s="18"/>
      <c r="F45" s="19">
        <f t="shared" si="13"/>
        <v>0</v>
      </c>
      <c r="H45" s="20"/>
      <c r="I45" s="21"/>
      <c r="J45" s="21"/>
      <c r="K45" s="21"/>
      <c r="L45" s="21"/>
      <c r="M45" s="22">
        <f t="shared" si="5"/>
        <v>0</v>
      </c>
    </row>
    <row r="46" spans="1:15" s="112" customFormat="1" ht="15" customHeight="1" x14ac:dyDescent="0.3">
      <c r="A46" s="26" t="s">
        <v>50</v>
      </c>
      <c r="B46" s="27">
        <f>SUM(B47:B51)</f>
        <v>0</v>
      </c>
      <c r="C46" s="27">
        <f t="shared" ref="C46:E46" si="16">SUM(C47:C51)</f>
        <v>0</v>
      </c>
      <c r="D46" s="27">
        <f t="shared" si="16"/>
        <v>0</v>
      </c>
      <c r="E46" s="27">
        <f t="shared" si="16"/>
        <v>0</v>
      </c>
      <c r="F46" s="28">
        <f>SUM(B46:E46)</f>
        <v>0</v>
      </c>
      <c r="H46" s="20"/>
      <c r="I46" s="21"/>
      <c r="J46" s="21"/>
      <c r="K46" s="21"/>
      <c r="L46" s="21"/>
      <c r="M46" s="22">
        <f t="shared" si="5"/>
        <v>0</v>
      </c>
    </row>
    <row r="47" spans="1:15" ht="15" customHeight="1" x14ac:dyDescent="0.3">
      <c r="A47" s="32"/>
      <c r="B47" s="87"/>
      <c r="C47" s="87"/>
      <c r="D47" s="87"/>
      <c r="E47" s="87"/>
      <c r="F47" s="19">
        <f>SUM(B47:E47)</f>
        <v>0</v>
      </c>
      <c r="H47" s="20"/>
      <c r="I47" s="21"/>
      <c r="J47" s="21"/>
      <c r="K47" s="21"/>
      <c r="L47" s="21"/>
      <c r="M47" s="22">
        <f t="shared" si="5"/>
        <v>0</v>
      </c>
    </row>
    <row r="48" spans="1:15" s="112" customFormat="1" ht="15" customHeight="1" x14ac:dyDescent="0.3">
      <c r="A48" s="88"/>
      <c r="B48" s="89"/>
      <c r="C48" s="89"/>
      <c r="D48" s="89"/>
      <c r="E48" s="89"/>
      <c r="F48" s="22">
        <f t="shared" ref="F48:F49" si="17">SUM(B48:E48)</f>
        <v>0</v>
      </c>
      <c r="H48" s="20"/>
      <c r="I48" s="21"/>
      <c r="J48" s="21"/>
      <c r="K48" s="21"/>
      <c r="L48" s="21"/>
      <c r="M48" s="22">
        <f t="shared" si="5"/>
        <v>0</v>
      </c>
    </row>
    <row r="49" spans="1:15" s="112" customFormat="1" ht="15" customHeight="1" x14ac:dyDescent="0.3">
      <c r="A49" s="88"/>
      <c r="B49" s="89"/>
      <c r="C49" s="89"/>
      <c r="D49" s="89"/>
      <c r="E49" s="89"/>
      <c r="F49" s="22">
        <f t="shared" si="17"/>
        <v>0</v>
      </c>
      <c r="H49" s="20"/>
      <c r="I49" s="21"/>
      <c r="J49" s="21"/>
      <c r="K49" s="21"/>
      <c r="L49" s="21"/>
      <c r="M49" s="22">
        <f t="shared" si="5"/>
        <v>0</v>
      </c>
      <c r="N49" s="111"/>
      <c r="O49" s="111"/>
    </row>
    <row r="50" spans="1:15" s="112" customFormat="1" ht="15" customHeight="1" x14ac:dyDescent="0.3">
      <c r="A50" s="88"/>
      <c r="B50" s="89"/>
      <c r="C50" s="89"/>
      <c r="D50" s="89"/>
      <c r="E50" s="89"/>
      <c r="F50" s="22">
        <f t="shared" ref="F50:F51" si="18">SUM(B50:E50)</f>
        <v>0</v>
      </c>
      <c r="H50" s="17"/>
      <c r="I50" s="18"/>
      <c r="J50" s="18"/>
      <c r="K50" s="18"/>
      <c r="L50" s="18"/>
      <c r="M50" s="22">
        <f t="shared" si="5"/>
        <v>0</v>
      </c>
      <c r="N50" s="111"/>
      <c r="O50" s="111"/>
    </row>
    <row r="51" spans="1:15" ht="15" customHeight="1" x14ac:dyDescent="0.3">
      <c r="A51" s="32"/>
      <c r="B51" s="87"/>
      <c r="C51" s="87"/>
      <c r="D51" s="87"/>
      <c r="E51" s="87"/>
      <c r="F51" s="19">
        <f t="shared" si="18"/>
        <v>0</v>
      </c>
      <c r="H51" s="26" t="s">
        <v>10</v>
      </c>
      <c r="I51" s="27">
        <f>SUM(I52:I57)</f>
        <v>0</v>
      </c>
      <c r="J51" s="27">
        <f t="shared" ref="J51:L51" si="19">SUM(J52:J57)</f>
        <v>0</v>
      </c>
      <c r="K51" s="27">
        <f t="shared" si="19"/>
        <v>0</v>
      </c>
      <c r="L51" s="27">
        <f t="shared" si="19"/>
        <v>0</v>
      </c>
      <c r="M51" s="28">
        <f t="shared" si="5"/>
        <v>0</v>
      </c>
    </row>
    <row r="52" spans="1:15" s="112" customFormat="1" ht="15" customHeight="1" x14ac:dyDescent="0.3">
      <c r="A52" s="26" t="s">
        <v>7</v>
      </c>
      <c r="B52" s="27">
        <f>SUM(B53:B54)</f>
        <v>0</v>
      </c>
      <c r="C52" s="27">
        <f t="shared" ref="C52:E52" si="20">SUM(C53:C54)</f>
        <v>0</v>
      </c>
      <c r="D52" s="27">
        <f t="shared" si="20"/>
        <v>0</v>
      </c>
      <c r="E52" s="27">
        <f t="shared" si="20"/>
        <v>0</v>
      </c>
      <c r="F52" s="28">
        <f t="shared" si="13"/>
        <v>0</v>
      </c>
      <c r="H52" s="34"/>
      <c r="I52" s="18"/>
      <c r="J52" s="18"/>
      <c r="K52" s="18"/>
      <c r="L52" s="18"/>
      <c r="M52" s="19">
        <f t="shared" si="5"/>
        <v>0</v>
      </c>
      <c r="N52" s="111"/>
      <c r="O52" s="111"/>
    </row>
    <row r="53" spans="1:15" ht="15" customHeight="1" x14ac:dyDescent="0.3">
      <c r="A53" s="32" t="s">
        <v>2</v>
      </c>
      <c r="B53" s="33">
        <f>B8*0.4524</f>
        <v>0</v>
      </c>
      <c r="C53" s="33">
        <f>C8*0.4524</f>
        <v>0</v>
      </c>
      <c r="D53" s="33">
        <f>D8*0.4524</f>
        <v>0</v>
      </c>
      <c r="E53" s="33">
        <f>E8*0.4524</f>
        <v>0</v>
      </c>
      <c r="F53" s="19">
        <f t="shared" si="13"/>
        <v>0</v>
      </c>
      <c r="H53" s="20"/>
      <c r="I53" s="21"/>
      <c r="J53" s="21"/>
      <c r="K53" s="21"/>
      <c r="L53" s="21"/>
      <c r="M53" s="22">
        <f t="shared" si="5"/>
        <v>0</v>
      </c>
    </row>
    <row r="54" spans="1:15" ht="15" customHeight="1" x14ac:dyDescent="0.3">
      <c r="A54" s="32" t="s">
        <v>8</v>
      </c>
      <c r="B54" s="33">
        <f>(B8+B53+B46)*$F$4</f>
        <v>0</v>
      </c>
      <c r="C54" s="33">
        <f>(C8+C53+C46)*$F$4</f>
        <v>0</v>
      </c>
      <c r="D54" s="33">
        <f>(D8+D53+D46)*$F$4</f>
        <v>0</v>
      </c>
      <c r="E54" s="33">
        <f>(E8+E53+E46)*$F$4</f>
        <v>0</v>
      </c>
      <c r="F54" s="19">
        <f>SUM(B54:E54)</f>
        <v>0</v>
      </c>
      <c r="H54" s="20"/>
      <c r="I54" s="21"/>
      <c r="J54" s="21"/>
      <c r="K54" s="21"/>
      <c r="L54" s="21"/>
      <c r="M54" s="22">
        <f t="shared" si="5"/>
        <v>0</v>
      </c>
    </row>
    <row r="55" spans="1:15" ht="15" customHeight="1" x14ac:dyDescent="0.3">
      <c r="A55" s="29" t="s">
        <v>14</v>
      </c>
      <c r="B55" s="30">
        <f>B8+B23+B36+B40+B52+B46</f>
        <v>0</v>
      </c>
      <c r="C55" s="30">
        <f>C8+C23+C36+C40+C52+C46</f>
        <v>0</v>
      </c>
      <c r="D55" s="30">
        <f>D8+D23+D36+D40+D52+D46</f>
        <v>0</v>
      </c>
      <c r="E55" s="30">
        <f>E8+E23+E36+E40+E52+E46</f>
        <v>0</v>
      </c>
      <c r="F55" s="31">
        <f>SUM(B55:E55)</f>
        <v>0</v>
      </c>
      <c r="H55" s="20"/>
      <c r="I55" s="21"/>
      <c r="J55" s="21"/>
      <c r="K55" s="21"/>
      <c r="L55" s="21"/>
      <c r="M55" s="22">
        <f t="shared" si="5"/>
        <v>0</v>
      </c>
      <c r="N55" s="112"/>
      <c r="O55" s="112"/>
    </row>
    <row r="56" spans="1:15" ht="15" customHeight="1" x14ac:dyDescent="0.3">
      <c r="A56" s="35" t="s">
        <v>3</v>
      </c>
      <c r="B56" s="36">
        <f>SUM(B57:B58)</f>
        <v>0</v>
      </c>
      <c r="C56" s="36">
        <f t="shared" ref="C56:E56" si="21">SUM(C57:C58)</f>
        <v>0</v>
      </c>
      <c r="D56" s="36">
        <f t="shared" si="21"/>
        <v>0</v>
      </c>
      <c r="E56" s="36">
        <f t="shared" si="21"/>
        <v>0</v>
      </c>
      <c r="F56" s="37">
        <f t="shared" si="13"/>
        <v>0</v>
      </c>
      <c r="H56" s="20"/>
      <c r="I56" s="21"/>
      <c r="J56" s="21"/>
      <c r="K56" s="21"/>
      <c r="L56" s="21"/>
      <c r="M56" s="22">
        <f t="shared" si="5"/>
        <v>0</v>
      </c>
    </row>
    <row r="57" spans="1:15" ht="15" customHeight="1" x14ac:dyDescent="0.3">
      <c r="A57" s="38"/>
      <c r="B57" s="39"/>
      <c r="C57" s="39"/>
      <c r="D57" s="39"/>
      <c r="E57" s="39"/>
      <c r="F57" s="40">
        <f t="shared" si="13"/>
        <v>0</v>
      </c>
      <c r="H57" s="42"/>
      <c r="I57" s="43"/>
      <c r="J57" s="43"/>
      <c r="K57" s="43"/>
      <c r="L57" s="43"/>
      <c r="M57" s="44">
        <f t="shared" si="5"/>
        <v>0</v>
      </c>
    </row>
    <row r="58" spans="1:15" ht="15" customHeight="1" x14ac:dyDescent="0.3">
      <c r="A58" s="17"/>
      <c r="B58" s="41"/>
      <c r="C58" s="41"/>
      <c r="D58" s="41"/>
      <c r="E58" s="41"/>
      <c r="F58" s="19">
        <f t="shared" si="13"/>
        <v>0</v>
      </c>
      <c r="H58" s="45" t="s">
        <v>22</v>
      </c>
      <c r="I58" s="46">
        <f>I42+I51</f>
        <v>0</v>
      </c>
      <c r="J58" s="46">
        <f>J42+J51</f>
        <v>0</v>
      </c>
      <c r="K58" s="46">
        <f>K42+K51</f>
        <v>0</v>
      </c>
      <c r="L58" s="46">
        <f>L42+L51</f>
        <v>0</v>
      </c>
      <c r="M58" s="47">
        <f>SUM(I58:L58)</f>
        <v>0</v>
      </c>
    </row>
    <row r="59" spans="1:15" s="112" customFormat="1" ht="15" customHeight="1" thickBot="1" x14ac:dyDescent="0.35">
      <c r="A59" s="29" t="s">
        <v>13</v>
      </c>
      <c r="B59" s="30">
        <f>B55-B56</f>
        <v>0</v>
      </c>
      <c r="C59" s="30">
        <f t="shared" ref="C59:E59" si="22">C55-C56</f>
        <v>0</v>
      </c>
      <c r="D59" s="30">
        <f t="shared" si="22"/>
        <v>0</v>
      </c>
      <c r="E59" s="30">
        <f t="shared" si="22"/>
        <v>0</v>
      </c>
      <c r="F59" s="31">
        <f>SUM(B59:E59)</f>
        <v>0</v>
      </c>
      <c r="H59" s="50" t="s">
        <v>24</v>
      </c>
      <c r="I59" s="51">
        <f>I41+I58</f>
        <v>0</v>
      </c>
      <c r="J59" s="51">
        <f>J41+J58</f>
        <v>0</v>
      </c>
      <c r="K59" s="51">
        <f>K41+K58</f>
        <v>0</v>
      </c>
      <c r="L59" s="51">
        <f>L41+L58</f>
        <v>0</v>
      </c>
      <c r="M59" s="52">
        <f>SUM(I59:L59)</f>
        <v>0</v>
      </c>
      <c r="N59" s="111"/>
      <c r="O59" s="111"/>
    </row>
    <row r="60" spans="1:15" ht="15" customHeight="1" thickTop="1" x14ac:dyDescent="0.3">
      <c r="A60" s="35" t="s">
        <v>9</v>
      </c>
      <c r="B60" s="36">
        <f>SUM(B61:B66)</f>
        <v>0</v>
      </c>
      <c r="C60" s="36">
        <f t="shared" ref="C60:E60" si="23">SUM(C61:C66)</f>
        <v>0</v>
      </c>
      <c r="D60" s="36">
        <f t="shared" si="23"/>
        <v>0</v>
      </c>
      <c r="E60" s="36">
        <f t="shared" si="23"/>
        <v>0</v>
      </c>
      <c r="F60" s="37">
        <f t="shared" si="13"/>
        <v>0</v>
      </c>
    </row>
    <row r="61" spans="1:15" ht="15" customHeight="1" thickBot="1" x14ac:dyDescent="0.35">
      <c r="A61" s="48" t="str">
        <f t="shared" ref="A61:A66" si="24">TEXT(H35,)</f>
        <v/>
      </c>
      <c r="B61" s="49">
        <f t="shared" ref="B61:E66" si="25">SUM(I35)</f>
        <v>0</v>
      </c>
      <c r="C61" s="49">
        <f t="shared" si="25"/>
        <v>0</v>
      </c>
      <c r="D61" s="49">
        <f t="shared" si="25"/>
        <v>0</v>
      </c>
      <c r="E61" s="49">
        <f t="shared" si="25"/>
        <v>0</v>
      </c>
      <c r="F61" s="40">
        <f t="shared" si="13"/>
        <v>0</v>
      </c>
    </row>
    <row r="62" spans="1:15" ht="15" customHeight="1" thickTop="1" thickBot="1" x14ac:dyDescent="0.35">
      <c r="A62" s="53" t="str">
        <f t="shared" si="24"/>
        <v/>
      </c>
      <c r="B62" s="54">
        <f t="shared" si="25"/>
        <v>0</v>
      </c>
      <c r="C62" s="54">
        <f t="shared" si="25"/>
        <v>0</v>
      </c>
      <c r="D62" s="54">
        <f t="shared" si="25"/>
        <v>0</v>
      </c>
      <c r="E62" s="54">
        <f t="shared" si="25"/>
        <v>0</v>
      </c>
      <c r="F62" s="22">
        <f t="shared" si="13"/>
        <v>0</v>
      </c>
      <c r="H62" s="95" t="s">
        <v>23</v>
      </c>
      <c r="I62" s="96">
        <f>B7</f>
        <v>2021</v>
      </c>
      <c r="J62" s="96">
        <f>C7</f>
        <v>2022</v>
      </c>
      <c r="K62" s="96">
        <f>D7</f>
        <v>2023</v>
      </c>
      <c r="L62" s="96" t="str">
        <f>E7</f>
        <v>20XX</v>
      </c>
      <c r="M62" s="97" t="s">
        <v>6</v>
      </c>
      <c r="N62" s="112"/>
      <c r="O62" s="112"/>
    </row>
    <row r="63" spans="1:15" ht="15" customHeight="1" thickTop="1" thickBot="1" x14ac:dyDescent="0.35">
      <c r="A63" s="53" t="str">
        <f t="shared" si="24"/>
        <v/>
      </c>
      <c r="B63" s="54">
        <f t="shared" si="25"/>
        <v>0</v>
      </c>
      <c r="C63" s="54">
        <f t="shared" si="25"/>
        <v>0</v>
      </c>
      <c r="D63" s="54">
        <f t="shared" si="25"/>
        <v>0</v>
      </c>
      <c r="E63" s="54">
        <f t="shared" si="25"/>
        <v>0</v>
      </c>
      <c r="F63" s="22">
        <f t="shared" si="13"/>
        <v>0</v>
      </c>
      <c r="H63" s="3" t="s">
        <v>58</v>
      </c>
      <c r="I63" s="55">
        <f>SUM(B75-I59)</f>
        <v>0</v>
      </c>
      <c r="J63" s="55">
        <f>SUM(C75-J59)</f>
        <v>0</v>
      </c>
      <c r="K63" s="55">
        <f>SUM(D75-K59)</f>
        <v>0</v>
      </c>
      <c r="L63" s="55">
        <f>SUM(E75-L59)</f>
        <v>0</v>
      </c>
      <c r="M63" s="56">
        <f>SUM(I63:L63)</f>
        <v>0</v>
      </c>
    </row>
    <row r="64" spans="1:15" ht="15" customHeight="1" thickTop="1" x14ac:dyDescent="0.3">
      <c r="A64" s="53" t="str">
        <f t="shared" si="24"/>
        <v/>
      </c>
      <c r="B64" s="54">
        <f t="shared" si="25"/>
        <v>0</v>
      </c>
      <c r="C64" s="54">
        <f t="shared" si="25"/>
        <v>0</v>
      </c>
      <c r="D64" s="54">
        <f t="shared" si="25"/>
        <v>0</v>
      </c>
      <c r="E64" s="54">
        <f t="shared" si="25"/>
        <v>0</v>
      </c>
      <c r="F64" s="22">
        <f t="shared" si="13"/>
        <v>0</v>
      </c>
      <c r="H64" s="117"/>
      <c r="I64" s="118"/>
      <c r="J64" s="118"/>
      <c r="K64" s="118"/>
      <c r="L64" s="118"/>
      <c r="M64" s="119"/>
    </row>
    <row r="65" spans="1:15" ht="15" customHeight="1" thickBot="1" x14ac:dyDescent="0.35">
      <c r="A65" s="53" t="str">
        <f t="shared" si="24"/>
        <v/>
      </c>
      <c r="B65" s="54">
        <f t="shared" si="25"/>
        <v>0</v>
      </c>
      <c r="C65" s="54">
        <f t="shared" si="25"/>
        <v>0</v>
      </c>
      <c r="D65" s="54">
        <f t="shared" si="25"/>
        <v>0</v>
      </c>
      <c r="E65" s="54">
        <f t="shared" si="25"/>
        <v>0</v>
      </c>
      <c r="F65" s="22">
        <f t="shared" si="13"/>
        <v>0</v>
      </c>
      <c r="H65" s="117"/>
      <c r="I65" s="118"/>
      <c r="J65" s="118"/>
      <c r="K65" s="118"/>
      <c r="L65" s="118"/>
      <c r="M65" s="119"/>
      <c r="N65" s="120"/>
    </row>
    <row r="66" spans="1:15" s="112" customFormat="1" ht="15" thickTop="1" x14ac:dyDescent="0.3">
      <c r="A66" s="57" t="str">
        <f t="shared" si="24"/>
        <v/>
      </c>
      <c r="B66" s="58">
        <f t="shared" si="25"/>
        <v>0</v>
      </c>
      <c r="C66" s="58">
        <f t="shared" si="25"/>
        <v>0</v>
      </c>
      <c r="D66" s="58">
        <f t="shared" si="25"/>
        <v>0</v>
      </c>
      <c r="E66" s="58">
        <f t="shared" si="25"/>
        <v>0</v>
      </c>
      <c r="F66" s="25">
        <f t="shared" si="13"/>
        <v>0</v>
      </c>
      <c r="H66" s="133" t="s">
        <v>28</v>
      </c>
      <c r="I66" s="135">
        <f>I59+I63</f>
        <v>0</v>
      </c>
      <c r="J66" s="135">
        <f>J59+J63</f>
        <v>0</v>
      </c>
      <c r="K66" s="135">
        <f>K59+K63</f>
        <v>0</v>
      </c>
      <c r="L66" s="135">
        <f>L59+L63</f>
        <v>0</v>
      </c>
      <c r="M66" s="137">
        <f>SUM(M63+M51+M42+M34+M8)</f>
        <v>0</v>
      </c>
      <c r="N66" s="111"/>
      <c r="O66" s="111"/>
    </row>
    <row r="67" spans="1:15" ht="15" customHeight="1" thickBot="1" x14ac:dyDescent="0.35">
      <c r="A67" s="26" t="s">
        <v>10</v>
      </c>
      <c r="B67" s="27">
        <f>SUM(B68:B73)</f>
        <v>0</v>
      </c>
      <c r="C67" s="27">
        <f>SUM(C68:C73)</f>
        <v>0</v>
      </c>
      <c r="D67" s="27">
        <f t="shared" ref="D67:E67" si="26">SUM(D68:D73)</f>
        <v>0</v>
      </c>
      <c r="E67" s="27">
        <f t="shared" si="26"/>
        <v>0</v>
      </c>
      <c r="F67" s="28">
        <f t="shared" si="13"/>
        <v>0</v>
      </c>
      <c r="H67" s="134"/>
      <c r="I67" s="136"/>
      <c r="J67" s="136"/>
      <c r="K67" s="136"/>
      <c r="L67" s="136"/>
      <c r="M67" s="138"/>
    </row>
    <row r="68" spans="1:15" ht="15" customHeight="1" thickTop="1" x14ac:dyDescent="0.3">
      <c r="A68" s="59" t="str">
        <f>TEXT(H52,)</f>
        <v/>
      </c>
      <c r="B68" s="33">
        <f>SUM(I52)</f>
        <v>0</v>
      </c>
      <c r="C68" s="33">
        <f t="shared" ref="C68:E68" si="27">SUM(J52)</f>
        <v>0</v>
      </c>
      <c r="D68" s="33">
        <f t="shared" si="27"/>
        <v>0</v>
      </c>
      <c r="E68" s="33">
        <f t="shared" si="27"/>
        <v>0</v>
      </c>
      <c r="F68" s="19">
        <f t="shared" si="13"/>
        <v>0</v>
      </c>
      <c r="H68" s="121"/>
      <c r="I68" s="121"/>
      <c r="J68" s="121"/>
      <c r="K68" s="121"/>
      <c r="L68" s="121"/>
      <c r="M68" s="121"/>
    </row>
    <row r="69" spans="1:15" ht="15" customHeight="1" x14ac:dyDescent="0.3">
      <c r="A69" s="53" t="str">
        <f t="shared" ref="A69:A73" si="28">TEXT(H53,)</f>
        <v/>
      </c>
      <c r="B69" s="54">
        <f t="shared" ref="B69:B73" si="29">SUM(I53)</f>
        <v>0</v>
      </c>
      <c r="C69" s="54">
        <f t="shared" ref="C69:C73" si="30">SUM(J53)</f>
        <v>0</v>
      </c>
      <c r="D69" s="54">
        <f t="shared" ref="D69:D73" si="31">SUM(K53)</f>
        <v>0</v>
      </c>
      <c r="E69" s="54">
        <f t="shared" ref="E69:E73" si="32">SUM(L53)</f>
        <v>0</v>
      </c>
      <c r="F69" s="22">
        <f t="shared" si="13"/>
        <v>0</v>
      </c>
      <c r="H69" s="121"/>
      <c r="I69" s="121"/>
      <c r="J69" s="121"/>
      <c r="K69" s="121"/>
      <c r="L69" s="121"/>
      <c r="M69" s="121"/>
    </row>
    <row r="70" spans="1:15" ht="15" customHeight="1" thickBot="1" x14ac:dyDescent="0.35">
      <c r="A70" s="53" t="str">
        <f t="shared" si="28"/>
        <v/>
      </c>
      <c r="B70" s="54">
        <f t="shared" si="29"/>
        <v>0</v>
      </c>
      <c r="C70" s="54">
        <f t="shared" si="30"/>
        <v>0</v>
      </c>
      <c r="D70" s="54">
        <f t="shared" si="31"/>
        <v>0</v>
      </c>
      <c r="E70" s="54">
        <f t="shared" si="32"/>
        <v>0</v>
      </c>
      <c r="F70" s="22">
        <f t="shared" si="13"/>
        <v>0</v>
      </c>
    </row>
    <row r="71" spans="1:15" ht="15" customHeight="1" thickTop="1" x14ac:dyDescent="0.3">
      <c r="A71" s="53" t="str">
        <f t="shared" si="28"/>
        <v/>
      </c>
      <c r="B71" s="54">
        <f t="shared" si="29"/>
        <v>0</v>
      </c>
      <c r="C71" s="54">
        <f t="shared" si="30"/>
        <v>0</v>
      </c>
      <c r="D71" s="54">
        <f t="shared" si="31"/>
        <v>0</v>
      </c>
      <c r="E71" s="54">
        <f t="shared" si="32"/>
        <v>0</v>
      </c>
      <c r="F71" s="22">
        <f t="shared" si="13"/>
        <v>0</v>
      </c>
      <c r="H71" s="60" t="s">
        <v>27</v>
      </c>
      <c r="I71" s="61"/>
      <c r="J71" s="61"/>
      <c r="K71" s="61"/>
      <c r="L71" s="61"/>
      <c r="M71" s="62"/>
    </row>
    <row r="72" spans="1:15" ht="15" customHeight="1" x14ac:dyDescent="0.3">
      <c r="A72" s="53" t="str">
        <f t="shared" si="28"/>
        <v/>
      </c>
      <c r="B72" s="54">
        <f t="shared" si="29"/>
        <v>0</v>
      </c>
      <c r="C72" s="54">
        <f t="shared" si="30"/>
        <v>0</v>
      </c>
      <c r="D72" s="54">
        <f t="shared" si="31"/>
        <v>0</v>
      </c>
      <c r="E72" s="54">
        <f t="shared" si="32"/>
        <v>0</v>
      </c>
      <c r="F72" s="22">
        <f t="shared" si="13"/>
        <v>0</v>
      </c>
      <c r="H72" s="63" t="s">
        <v>18</v>
      </c>
      <c r="I72" s="64"/>
      <c r="J72" s="64"/>
      <c r="K72" s="64"/>
      <c r="L72" s="64"/>
      <c r="M72" s="65">
        <f>IF(ISERROR(M63/F59),0,M63/F59)</f>
        <v>0</v>
      </c>
    </row>
    <row r="73" spans="1:15" ht="15" customHeight="1" x14ac:dyDescent="0.3">
      <c r="A73" s="59" t="str">
        <f t="shared" si="28"/>
        <v/>
      </c>
      <c r="B73" s="33">
        <f t="shared" si="29"/>
        <v>0</v>
      </c>
      <c r="C73" s="33">
        <f t="shared" si="30"/>
        <v>0</v>
      </c>
      <c r="D73" s="33">
        <f t="shared" si="31"/>
        <v>0</v>
      </c>
      <c r="E73" s="33">
        <f t="shared" si="32"/>
        <v>0</v>
      </c>
      <c r="F73" s="19">
        <f t="shared" si="13"/>
        <v>0</v>
      </c>
      <c r="H73" s="66" t="s">
        <v>15</v>
      </c>
      <c r="I73" s="67"/>
      <c r="J73" s="67"/>
      <c r="K73" s="67"/>
      <c r="L73" s="67"/>
      <c r="M73" s="68">
        <f>IF(ISERROR(M63/(M63+M59)),0,M63/(M63+M59))</f>
        <v>0</v>
      </c>
      <c r="N73" s="94" t="str">
        <f>IF(AND($M$73&gt;=0.3,$M$73&lt;0.5),"","EU:s stödandel ska vara minst 30 %. Maximal finansieringsgrad framgår av programmet. Inget program har högre finansieringsgrad än 50 %")</f>
        <v>EU:s stödandel ska vara minst 30 %. Maximal finansieringsgrad framgår av programmet. Inget program har högre finansieringsgrad än 50 %</v>
      </c>
    </row>
    <row r="74" spans="1:15" ht="15" customHeight="1" thickBot="1" x14ac:dyDescent="0.35">
      <c r="A74" s="29" t="s">
        <v>25</v>
      </c>
      <c r="B74" s="30">
        <f>B60+B67</f>
        <v>0</v>
      </c>
      <c r="C74" s="30">
        <f t="shared" ref="C74:E74" si="33">C60+C67</f>
        <v>0</v>
      </c>
      <c r="D74" s="30">
        <f t="shared" si="33"/>
        <v>0</v>
      </c>
      <c r="E74" s="30">
        <f t="shared" si="33"/>
        <v>0</v>
      </c>
      <c r="F74" s="31">
        <f>SUM(B74:E74)</f>
        <v>0</v>
      </c>
      <c r="H74" s="63" t="s">
        <v>16</v>
      </c>
      <c r="I74" s="64"/>
      <c r="J74" s="64"/>
      <c r="K74" s="64"/>
      <c r="L74" s="64"/>
      <c r="M74" s="65">
        <f>IF(ISERROR(M41/M66),0,M41/M66)</f>
        <v>0</v>
      </c>
      <c r="N74" s="84"/>
    </row>
    <row r="75" spans="1:15" ht="15" customHeight="1" thickTop="1" x14ac:dyDescent="0.3">
      <c r="A75" s="133" t="s">
        <v>12</v>
      </c>
      <c r="B75" s="135">
        <f>B59+B74</f>
        <v>0</v>
      </c>
      <c r="C75" s="135">
        <f t="shared" ref="C75:E75" si="34">C59+C74</f>
        <v>0</v>
      </c>
      <c r="D75" s="135">
        <f t="shared" si="34"/>
        <v>0</v>
      </c>
      <c r="E75" s="135">
        <f t="shared" si="34"/>
        <v>0</v>
      </c>
      <c r="F75" s="137">
        <f t="shared" si="13"/>
        <v>0</v>
      </c>
      <c r="G75" s="122"/>
      <c r="H75" s="72" t="s">
        <v>17</v>
      </c>
      <c r="I75" s="73"/>
      <c r="J75" s="73"/>
      <c r="K75" s="73"/>
      <c r="L75" s="73"/>
      <c r="M75" s="74">
        <f>IF(ISERROR(M58/M66),0,M58/M66)</f>
        <v>0</v>
      </c>
    </row>
    <row r="76" spans="1:15" ht="15" customHeight="1" thickBot="1" x14ac:dyDescent="0.35">
      <c r="A76" s="134"/>
      <c r="B76" s="136"/>
      <c r="C76" s="136"/>
      <c r="D76" s="136"/>
      <c r="E76" s="136"/>
      <c r="F76" s="138"/>
      <c r="H76" s="78" t="s">
        <v>26</v>
      </c>
      <c r="I76" s="79"/>
      <c r="J76" s="79"/>
      <c r="K76" s="79"/>
      <c r="L76" s="79"/>
      <c r="M76" s="80">
        <f>IF(ISERROR((M34+M51)/M59),0,(M34+M51)/M59)</f>
        <v>0</v>
      </c>
      <c r="N76" s="122" t="str">
        <f>IF(M76&gt;50%,"Andelen bidrag i annat än pengar är högre än 50 % av den totala medfinansieringen","")</f>
        <v/>
      </c>
    </row>
    <row r="77" spans="1:15" ht="15" customHeight="1" thickTop="1" x14ac:dyDescent="0.3">
      <c r="A77" s="69" t="s">
        <v>29</v>
      </c>
      <c r="B77" s="70"/>
      <c r="C77" s="70"/>
      <c r="D77" s="70"/>
      <c r="E77" s="70"/>
      <c r="F77" s="71">
        <f>SUM(B77:E77)</f>
        <v>0</v>
      </c>
    </row>
    <row r="78" spans="1:15" ht="15" customHeight="1" thickBot="1" x14ac:dyDescent="0.35">
      <c r="A78" s="75" t="s">
        <v>30</v>
      </c>
      <c r="B78" s="76"/>
      <c r="C78" s="76"/>
      <c r="D78" s="76"/>
      <c r="E78" s="76"/>
      <c r="F78" s="77">
        <f>SUM(B78:E78)</f>
        <v>0</v>
      </c>
    </row>
    <row r="79" spans="1:15" ht="15" thickTop="1" x14ac:dyDescent="0.3"/>
  </sheetData>
  <sheetProtection insertRows="0" selectLockedCells="1"/>
  <mergeCells count="15">
    <mergeCell ref="C4:E4"/>
    <mergeCell ref="A1:M1"/>
    <mergeCell ref="A75:A76"/>
    <mergeCell ref="B75:B76"/>
    <mergeCell ref="C75:C76"/>
    <mergeCell ref="D75:D76"/>
    <mergeCell ref="E75:E76"/>
    <mergeCell ref="F75:F76"/>
    <mergeCell ref="M66:M67"/>
    <mergeCell ref="H66:H67"/>
    <mergeCell ref="I66:I67"/>
    <mergeCell ref="J66:J67"/>
    <mergeCell ref="K66:K67"/>
    <mergeCell ref="L66:L67"/>
    <mergeCell ref="B3:F3"/>
  </mergeCells>
  <pageMargins left="0.51181102362204722" right="0.51181102362204722" top="0.86614173228346458" bottom="0.62992125984251968" header="0.15748031496062992" footer="0.15748031496062992"/>
  <pageSetup paperSize="9" scale="74" orientation="portrait" r:id="rId1"/>
  <headerFooter>
    <oddHeader>&amp;R&amp;G</oddHeader>
    <oddFooter>&amp;L&amp;8Planeringsbudget med 15% eller 20% indirekta kostnader
version 1.0. 191015&amp;C&amp;P(&amp;N)&amp;R&amp;G</oddFooter>
    <firstHeader>&amp;R&amp;G</firstHeader>
    <firstFooter>&amp;LVersion 1.2
dnr 2019/916&amp;C&amp;P (&amp;N)&amp;R&amp;G</firstFooter>
  </headerFooter>
  <colBreaks count="1" manualBreakCount="1">
    <brk id="7" max="1048575" man="1"/>
  </colBreaks>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1032" r:id="rId5" name="Check Box 8">
              <controlPr defaultSize="0" autoFill="0" autoLine="0" autoPict="0">
                <anchor moveWithCells="1">
                  <from>
                    <xdr:col>7</xdr:col>
                    <xdr:colOff>297180</xdr:colOff>
                    <xdr:row>2</xdr:row>
                    <xdr:rowOff>45720</xdr:rowOff>
                  </from>
                  <to>
                    <xdr:col>7</xdr:col>
                    <xdr:colOff>1859280</xdr:colOff>
                    <xdr:row>3</xdr:row>
                    <xdr:rowOff>30480</xdr:rowOff>
                  </to>
                </anchor>
              </controlPr>
            </control>
          </mc:Choice>
        </mc:AlternateContent>
        <mc:AlternateContent xmlns:mc="http://schemas.openxmlformats.org/markup-compatibility/2006">
          <mc:Choice Requires="x14">
            <control shapeId="1033" r:id="rId6" name="Check Box 9">
              <controlPr defaultSize="0" autoFill="0" autoLine="0" autoPict="0">
                <anchor moveWithCells="1">
                  <from>
                    <xdr:col>7</xdr:col>
                    <xdr:colOff>289560</xdr:colOff>
                    <xdr:row>3</xdr:row>
                    <xdr:rowOff>30480</xdr:rowOff>
                  </from>
                  <to>
                    <xdr:col>7</xdr:col>
                    <xdr:colOff>1889760</xdr:colOff>
                    <xdr:row>4</xdr:row>
                    <xdr:rowOff>30480</xdr:rowOff>
                  </to>
                </anchor>
              </controlPr>
            </control>
          </mc:Choice>
        </mc:AlternateContent>
        <mc:AlternateContent xmlns:mc="http://schemas.openxmlformats.org/markup-compatibility/2006">
          <mc:Choice Requires="x14">
            <control shapeId="1034" r:id="rId7" name="Check Box 10">
              <controlPr defaultSize="0" autoFill="0" autoLine="0" autoPict="0">
                <anchor moveWithCells="1">
                  <from>
                    <xdr:col>7</xdr:col>
                    <xdr:colOff>289560</xdr:colOff>
                    <xdr:row>3</xdr:row>
                    <xdr:rowOff>228600</xdr:rowOff>
                  </from>
                  <to>
                    <xdr:col>7</xdr:col>
                    <xdr:colOff>1851660</xdr:colOff>
                    <xdr:row>5</xdr:row>
                    <xdr:rowOff>30480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33CF082CCC516B40951CBB53431A58BE" ma:contentTypeVersion="11" ma:contentTypeDescription="Skapa ett nytt dokument." ma:contentTypeScope="" ma:versionID="850f370e0d5d77c446326af83f5cf073">
  <xsd:schema xmlns:xsd="http://www.w3.org/2001/XMLSchema" xmlns:xs="http://www.w3.org/2001/XMLSchema" xmlns:p="http://schemas.microsoft.com/office/2006/metadata/properties" xmlns:ns2="1240c094-ad80-4e9b-b5a3-1f73f226f2f8" xmlns:ns3="e463705c-be21-450a-98c9-e705dec924c9" targetNamespace="http://schemas.microsoft.com/office/2006/metadata/properties" ma:root="true" ma:fieldsID="22d6843ff17a2b263831804806d26f1d" ns2:_="" ns3:_="">
    <xsd:import namespace="1240c094-ad80-4e9b-b5a3-1f73f226f2f8"/>
    <xsd:import namespace="e463705c-be21-450a-98c9-e705dec924c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240c094-ad80-4e9b-b5a3-1f73f226f2f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463705c-be21-450a-98c9-e705dec924c9" elementFormDefault="qualified">
    <xsd:import namespace="http://schemas.microsoft.com/office/2006/documentManagement/types"/>
    <xsd:import namespace="http://schemas.microsoft.com/office/infopath/2007/PartnerControls"/>
    <xsd:element name="SharedWithUsers" ma:index="10" nillable="true" ma:displayName="Dela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lat med informa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4A5132D-4B08-49F4-A0D4-EE7E588C515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240c094-ad80-4e9b-b5a3-1f73f226f2f8"/>
    <ds:schemaRef ds:uri="e463705c-be21-450a-98c9-e705dec924c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560BED4-0D11-45EF-8E60-0C860DCFEE9D}">
  <ds:schemaRefs>
    <ds:schemaRef ds:uri="http://schemas.microsoft.com/sharepoint/v3/contenttype/forms"/>
  </ds:schemaRefs>
</ds:datastoreItem>
</file>

<file path=customXml/itemProps3.xml><?xml version="1.0" encoding="utf-8"?>
<ds:datastoreItem xmlns:ds="http://schemas.openxmlformats.org/officeDocument/2006/customXml" ds:itemID="{560797D7-622C-4C5A-B0F4-BC8580D16A96}">
  <ds:schemaRefs>
    <ds:schemaRef ds:uri="17c6f7ac-0690-44eb-b0b7-6a0a1ed295d9"/>
    <ds:schemaRef ds:uri="http://purl.org/dc/terms/"/>
    <ds:schemaRef ds:uri="7c4da9c8-694d-4ee0-aca6-82ab5b85be04"/>
    <ds:schemaRef ds:uri="http://schemas.microsoft.com/office/2006/documentManagement/types"/>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2</vt:i4>
      </vt:variant>
      <vt:variant>
        <vt:lpstr>Namngivna områden</vt:lpstr>
      </vt:variant>
      <vt:variant>
        <vt:i4>2</vt:i4>
      </vt:variant>
    </vt:vector>
  </HeadingPairs>
  <TitlesOfParts>
    <vt:vector size="4" baseType="lpstr">
      <vt:lpstr>Anvisning</vt:lpstr>
      <vt:lpstr>Planeringsbudget</vt:lpstr>
      <vt:lpstr>Anvisning!Utskriftsområde</vt:lpstr>
      <vt:lpstr>Planeringsbudget!Utskriftsområde</vt:lpstr>
    </vt:vector>
  </TitlesOfParts>
  <Manager>Kajsa.Mattsson@tillvaxtverket.se</Manager>
  <Company>Tillväxtverket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Mall för budget</dc:title>
  <dc:creator>Sandra  Zakrisson</dc:creator>
  <cp:lastModifiedBy>Emma Andersson</cp:lastModifiedBy>
  <cp:lastPrinted>2020-10-14T11:35:36Z</cp:lastPrinted>
  <dcterms:created xsi:type="dcterms:W3CDTF">2015-01-28T15:17:10Z</dcterms:created>
  <dcterms:modified xsi:type="dcterms:W3CDTF">2022-01-04T11:27:07Z</dcterms:modified>
  <cp:category>ERUF</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0x01010033CF082CCC516B40951CBB53431A58BE</vt:lpwstr>
  </property>
  <property fmtid="{D5CDD505-2E9C-101B-9397-08002B2CF9AE}" pid="3" name="BackOfficeType">
    <vt:lpwstr>growBusiness Solutions</vt:lpwstr>
  </property>
  <property fmtid="{D5CDD505-2E9C-101B-9397-08002B2CF9AE}" pid="4" name="Server">
    <vt:lpwstr>p360</vt:lpwstr>
  </property>
  <property fmtid="{D5CDD505-2E9C-101B-9397-08002B2CF9AE}" pid="5" name="Protocol">
    <vt:lpwstr>off</vt:lpwstr>
  </property>
  <property fmtid="{D5CDD505-2E9C-101B-9397-08002B2CF9AE}" pid="6" name="Site">
    <vt:lpwstr>/locator.aspx</vt:lpwstr>
  </property>
  <property fmtid="{D5CDD505-2E9C-101B-9397-08002B2CF9AE}" pid="7" name="FileID">
    <vt:lpwstr>368264</vt:lpwstr>
  </property>
  <property fmtid="{D5CDD505-2E9C-101B-9397-08002B2CF9AE}" pid="8" name="VerID">
    <vt:lpwstr>0</vt:lpwstr>
  </property>
  <property fmtid="{D5CDD505-2E9C-101B-9397-08002B2CF9AE}" pid="9" name="FilePath">
    <vt:lpwstr>\\TINTIN\360users\work\ad\katryd</vt:lpwstr>
  </property>
  <property fmtid="{D5CDD505-2E9C-101B-9397-08002B2CF9AE}" pid="10" name="FileName">
    <vt:lpwstr>Ä 2019-916-01 Planerings-ändringsbudget 15-20- OH 368264_643950_0.XLSX</vt:lpwstr>
  </property>
  <property fmtid="{D5CDD505-2E9C-101B-9397-08002B2CF9AE}" pid="11" name="FullFileName">
    <vt:lpwstr>\\TINTIN\360users\work\ad\katryd\Ä 2019-916-01 Planerings-ändringsbudget 15-20- OH 368264_643950_0.XLSX</vt:lpwstr>
  </property>
</Properties>
</file>